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Sheet1!$A$1:$Y$48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<sst xmlns="http://schemas.openxmlformats.org/spreadsheetml/2006/main" count="391" uniqueCount="166">
  <si>
    <t>纳入2026年度巩固拓展脱贫攻坚成果和乡村振兴项目库项目清单</t>
  </si>
  <si>
    <r>
      <rPr>
        <b/>
        <sz val="16"/>
        <color rgb="FF000000"/>
        <rFont val="方正小标宋简体"/>
        <charset val="134"/>
      </rPr>
      <t>编制单位：</t>
    </r>
    <r>
      <rPr>
        <b/>
        <sz val="16"/>
        <rFont val="方正小标宋简体"/>
        <charset val="134"/>
      </rPr>
      <t>台儿庄区农业农村局</t>
    </r>
  </si>
  <si>
    <t>序号</t>
  </si>
  <si>
    <t>项目名称</t>
  </si>
  <si>
    <t>实施单位</t>
  </si>
  <si>
    <t>项目类别</t>
  </si>
  <si>
    <t>建设性质</t>
  </si>
  <si>
    <t>实施地点</t>
  </si>
  <si>
    <t>项目实施内容
（建设任务）</t>
  </si>
  <si>
    <t>实施期限</t>
  </si>
  <si>
    <t>资金规模（万元）</t>
  </si>
  <si>
    <t>受益对象</t>
  </si>
  <si>
    <t>绩效目标</t>
  </si>
  <si>
    <t>联农带农机制</t>
  </si>
  <si>
    <t>种植</t>
  </si>
  <si>
    <t>养殖</t>
  </si>
  <si>
    <t>加工</t>
  </si>
  <si>
    <t>光伏</t>
  </si>
  <si>
    <t>电商</t>
  </si>
  <si>
    <t>旅游</t>
  </si>
  <si>
    <t>其他</t>
  </si>
  <si>
    <t>基础设施</t>
  </si>
  <si>
    <t>新建</t>
  </si>
  <si>
    <t>扩建</t>
  </si>
  <si>
    <t>改建</t>
  </si>
  <si>
    <t>合计</t>
  </si>
  <si>
    <t>财政衔接资金</t>
  </si>
  <si>
    <t>其他资金</t>
  </si>
  <si>
    <t>行政村</t>
  </si>
  <si>
    <t>受益户数</t>
  </si>
  <si>
    <t>受益人口数</t>
  </si>
  <si>
    <t>2026年涧头集镇金楼片区基础设施提升项目</t>
  </si>
  <si>
    <t>涧头集镇人民政府</t>
  </si>
  <si>
    <t>√</t>
  </si>
  <si>
    <t>金楼村、旺庄村、徐楼村、于沟村</t>
  </si>
  <si>
    <t>新建金楼片区道路硬化15000平方米，C25商混。</t>
  </si>
  <si>
    <t>完善村级基础设施建设，改善村民生产生活条件，方便村民出行</t>
  </si>
  <si>
    <t>提升村内基础设施建设，改善群众生产生活环境。</t>
  </si>
  <si>
    <t>2026年涧头集镇后洪庙村基础设施提升项目</t>
  </si>
  <si>
    <t>后洪庙村委会</t>
  </si>
  <si>
    <t>后洪庙村</t>
  </si>
  <si>
    <t>新建后洪庙村硬化道路4000平方米，C25商混</t>
  </si>
  <si>
    <t>2026年涧头集镇薛庄村基础设施提升项目</t>
  </si>
  <si>
    <t>薛庄村委会</t>
  </si>
  <si>
    <t>薛庄村</t>
  </si>
  <si>
    <t>新建硬化道路13800平方米，C25商混，厚度15厘米</t>
  </si>
  <si>
    <t>2026年褚提楼村基础设施提升项目</t>
  </si>
  <si>
    <t>褚提楼村委会</t>
  </si>
  <si>
    <t>褚提楼村</t>
  </si>
  <si>
    <t>投资45万元，对褚提楼村内新建沥青道路10000平方米，厚度4厘米，道路标线。</t>
  </si>
  <si>
    <t>2026年度邳庄镇省派第一书记基础设施项目</t>
  </si>
  <si>
    <t>邳庄镇人民政府</t>
  </si>
  <si>
    <t>沧浪庙村、边庄村、邳庄村、前石佛村、涛沟桥村、小李庄村</t>
  </si>
  <si>
    <t>道路硬化、路灯维修等</t>
  </si>
  <si>
    <t>2026年度邳庄镇省派第一书记产业项目</t>
  </si>
  <si>
    <t>黄林村</t>
  </si>
  <si>
    <t>鳜鱼养殖项目建设</t>
  </si>
  <si>
    <t>发展产业，提高村集体收入，增加就业</t>
  </si>
  <si>
    <t>2026年度邳庄镇市派第一书记项目</t>
  </si>
  <si>
    <t>尚庄村、张楼村、燕子井村</t>
  </si>
  <si>
    <t>2026年度邳庄镇区派第一书记项目</t>
  </si>
  <si>
    <t>旗杆村、彭庄村、秦庄村、大黄庄村、马庄村、贾元村</t>
  </si>
  <si>
    <t>2026年度邳庄镇区级衔接资金项目</t>
  </si>
  <si>
    <t>小集子村、张楼村、马庄村</t>
  </si>
  <si>
    <t>2026年度邳庄镇基础设施提升项目</t>
  </si>
  <si>
    <t>贾元村、秦庄村、盘龙村</t>
  </si>
  <si>
    <t>2026年泥沟镇泥沟片区基础设施提升项目</t>
  </si>
  <si>
    <t>泥沟镇人民政府</t>
  </si>
  <si>
    <t>吴戴庄、郭庄、沟圈、兴桥、马庄、洪庄</t>
  </si>
  <si>
    <t>15厘米水泥砼道路52630平方米，5厘米厚沥青砼道路45460平方米</t>
  </si>
  <si>
    <t>提升村内基础设施建设，改善群众生产生活环境</t>
  </si>
  <si>
    <t>2026年泥沟镇邵里片区基础设施提升项目</t>
  </si>
  <si>
    <t>岔河、田营、丁楼、新河庄、张山头、良庄、邵里、贺庄、佟庄、郝湖</t>
  </si>
  <si>
    <t>15厘米水泥砼道路72360平方米，5厘米厚沥青砼道路63648平方米</t>
  </si>
  <si>
    <t>2026年泥沟镇北洛片区基础设施提升项目</t>
  </si>
  <si>
    <t>胡洼、欢墩、南黄庄、大北洛、小北洛、霍庄</t>
  </si>
  <si>
    <t>15厘米水泥砼道路65790平方米，5厘米厚沥青砼道路45450平方米</t>
  </si>
  <si>
    <t>2026年泥沟镇吉庄片区基础设施提升项目</t>
  </si>
  <si>
    <t>鲍楼、马河湾、孔河湾、东黄庄、吉庄、官庄、姚庄、坊上</t>
  </si>
  <si>
    <t>15厘米水泥砼道路78950平方米，5厘米厚沥青砼道路54540平方米</t>
  </si>
  <si>
    <t>2026年泥沟镇兰城片区基础设施提升项目</t>
  </si>
  <si>
    <t>兰城、堡子、西鹿湾、东鹿湾、东大庄子、杨庙、三付楼、峨鸭城</t>
  </si>
  <si>
    <t>15厘米水泥砼道路76310平方米，5厘米厚沥青砼道路51000平方米</t>
  </si>
  <si>
    <t>2026年泥沟镇红东片区基础设施提升项目</t>
  </si>
  <si>
    <t>红东、汪庄</t>
  </si>
  <si>
    <t>15厘米水泥砼道路39400平方米，5厘米厚沥青砼道路27380平方米</t>
  </si>
  <si>
    <t>2026年泥沟镇第一书记基础设施提升项目</t>
  </si>
  <si>
    <t>吉庄、宋铺、前程、后程、赵庄、姜庄、张山头、东鹿湾、刘桥、腰里徐、冯湖、东大庄子、西鹿湾、邵里、贺庄</t>
  </si>
  <si>
    <t>15厘米水泥砼道路39000平方米，5厘米厚沥青砼道路71570平方米</t>
  </si>
  <si>
    <t>2026年泥沟镇恒温库项目</t>
  </si>
  <si>
    <t>马河湾村</t>
  </si>
  <si>
    <t>建设恒温库一座，共计832平方米，高8米</t>
  </si>
  <si>
    <t>200</t>
  </si>
  <si>
    <t>507</t>
  </si>
  <si>
    <t>增加脱贫户、监测对象及村集体收入</t>
  </si>
  <si>
    <t>2026年泥沟镇钢结构厂房项目</t>
  </si>
  <si>
    <t>建设钢结构厂房390平方米，高8米。</t>
  </si>
  <si>
    <t>2026年泥沟镇腰里徐村基础设施提升项目</t>
  </si>
  <si>
    <t>腰里徐村</t>
  </si>
  <si>
    <t>铺设18厘米水泥砼道路15000平方米。</t>
  </si>
  <si>
    <t>604</t>
  </si>
  <si>
    <t>1730</t>
  </si>
  <si>
    <t>2026年泥沟镇北大庄子村基础设施提升项目</t>
  </si>
  <si>
    <t>北大庄子村</t>
  </si>
  <si>
    <t>铺设18厘米水泥砼道路5000平方米。</t>
  </si>
  <si>
    <t>237</t>
  </si>
  <si>
    <t>668</t>
  </si>
  <si>
    <t>2026年泥沟镇柿树园村基础设施提升项目</t>
  </si>
  <si>
    <t>柿树园村</t>
  </si>
  <si>
    <t>铺设15厘米水泥砼道路12000平方米。</t>
  </si>
  <si>
    <t>2026年泥沟镇刘桥村基础设施提升项目</t>
  </si>
  <si>
    <t>刘桥坊</t>
  </si>
  <si>
    <t>沂庄村铺设15厘米水泥砼道路1200平方米，铺设5厘米沥青砼道路3000平方米。刘桥村铺设5厘米沥青砼道路1000平方米，铺设15厘米水泥砼道路12000平方米。</t>
  </si>
  <si>
    <t>2026年泥沟镇冯湖村基础设施提升项目</t>
  </si>
  <si>
    <t>冯湖村</t>
  </si>
  <si>
    <t>铺设5厘米沥青砼道路19000平方米。</t>
  </si>
  <si>
    <t>2026年泥沟镇孔河湾村基础设施提升项目</t>
  </si>
  <si>
    <t>孔河湾村</t>
  </si>
  <si>
    <t>铺设20厘米水泥砼道路3000平方米。铺设15厘米水泥砼道路11000平方米。</t>
  </si>
  <si>
    <t>2026年泥沟镇马河湾村基础设施提升项目</t>
  </si>
  <si>
    <t>铺设5厘米沥青砼道路5525平方米。下水道改造4600米。铺设12厘米水泥砼道路3510平方米。</t>
  </si>
  <si>
    <t>2026年泥沟镇鲍楼村基础设施提升项目</t>
  </si>
  <si>
    <t>鲍楼村</t>
  </si>
  <si>
    <t>铺设5厘米沥青砼道路11000平方米，铺设15厘米厚水泥砼道路4000平方米。</t>
  </si>
  <si>
    <t>2026年泥沟镇公厕改造项目</t>
  </si>
  <si>
    <t>鲍楼村、马河湾村</t>
  </si>
  <si>
    <t>鲍楼村建设水冲式公厕2处，马河湾村建设水冲式厕所1处。</t>
  </si>
  <si>
    <t>2026年度张山子镇“粮安驿站”综合服务项目</t>
  </si>
  <si>
    <t>张山子镇人民政府</t>
  </si>
  <si>
    <t>黄邱村</t>
  </si>
  <si>
    <t>建设标准化钢结构烘干车间与仓储库房一座，建筑面积约800-900平方米，配套建设满足生产需求的变配电设施、给排水系统及车辆回转场地等</t>
  </si>
  <si>
    <t>发展产业，增加集体收入，向低收入人群分红，增加就业，增加收入。</t>
  </si>
  <si>
    <t>发展产业，提高村集体收入，增加就业。</t>
  </si>
  <si>
    <t>2026年张山子镇优质肉牛产业融合发展项目</t>
  </si>
  <si>
    <t>新建标准化钢构牛舍2栋，总面积约1000-1800平方米，配套通风、温控、自动饮水系统。配套建设饲草料加工与贮存区及防疫与无害化处理设施等</t>
  </si>
  <si>
    <t>2026年度张山子镇村内道路提升改造建设项目</t>
  </si>
  <si>
    <t>大沟上村、西伊村、张东村、武宅子村、张西村</t>
  </si>
  <si>
    <t>修建水泥混凝土道路28235平方米，铺设12厚混凝土道路，宽度4-4.5米。</t>
  </si>
  <si>
    <t>2026年度张山子镇农业生产路桥提升项目</t>
  </si>
  <si>
    <t>耿山子村、官庄村、大沟上村、平西村</t>
  </si>
  <si>
    <t>修建生产路15厚混凝土道路硬化约198904平方米，修建生产桥梁4座。</t>
  </si>
  <si>
    <t>2026年度张山子镇沟渠清淤与修复项目</t>
  </si>
  <si>
    <t>张东村、平西村</t>
  </si>
  <si>
    <t>对825米长的沟渠进行全线清淤，清除沟渠内的淤泥、杂草及阻碍水流的杂物。对清淤后的沟渠两侧边坡进行修整，形成稳定、平顺的土质边坡</t>
  </si>
  <si>
    <t>2026年度张山子镇农贸市场改造项目</t>
  </si>
  <si>
    <t>张西村</t>
  </si>
  <si>
    <t>对市场内主要通道、摊位间道路及周边连接道路进行硬化改造，总面积约3500平方米。改造市场内雨水、污水排水管网系统，总长度约800米。</t>
  </si>
  <si>
    <t>马兰屯镇基础设施提升项目</t>
  </si>
  <si>
    <t>马兰屯镇人民政府</t>
  </si>
  <si>
    <t>南洛村、黄口村、贾口村、西张庄村、任楼村、后于里村、前于里村、抗埠村、吴庄村、新楼村</t>
  </si>
  <si>
    <t>在马兰屯镇西张庄村、贾口等村进行基础设施提升以及阿里山路分洪道至八队村东的道路提升及绿化。计划总计约8.3公里示范片区内主干道路的提升。</t>
  </si>
  <si>
    <t>项目建成后方便村民出行，提升村民生产、生活条件，提高群众生活幸福指数，又可达到美化村容村貌，助力美丽乡村建设。</t>
  </si>
  <si>
    <t>马兰屯镇示范区地力综合提升工程</t>
  </si>
  <si>
    <t>西张庄村、抗埠村、吴庄村、土楼村、西李庄村、榆树子村</t>
  </si>
  <si>
    <t>该项目通过平整土地、建设小型拦河坝、修建农用井80眼，新建泵站、修复沟渠及相关建筑物、桥梁、水阀等设施。新建生产道路18公里。</t>
  </si>
  <si>
    <t>项目建成后方便群众附近就业，提升村民生产、生活条件，提高群众生活幸福指数，助力美丽乡村建设。</t>
  </si>
  <si>
    <t>马兰屯镇年加工鸽粮3500吨养殖赛鸽20000只项目</t>
  </si>
  <si>
    <t>吴庄村</t>
  </si>
  <si>
    <t>项目占地50亩，建筑面积15000平方米，包括建设鸽粮加工车间，赛鸽养殖车间、消毒间、饲料间、孵化室、仓库、办公楼。</t>
  </si>
  <si>
    <t>马兰屯镇良安祥和鱼菜共生项目</t>
  </si>
  <si>
    <t>西张庄村、抗埠村、吴庄村</t>
  </si>
  <si>
    <t>新建农业智慧循环大棚5座</t>
  </si>
  <si>
    <t>马兰屯镇农事综合服务中心项目</t>
  </si>
  <si>
    <t>西张庄、抗埠、吴庄、李沟、月河坝、丁楼村、道庄村、陇子村</t>
  </si>
  <si>
    <t>建设农机具库棚、维修车间、粮食烘干仓储设施，并配套必要的仓储与办公场所</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</si>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</sst>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b/>
      <sz val="36"/>
      <color indexed="8"/>
      <name val="方正小标宋简体"/>
      <charset val="134"/>
    </font>
    <font>
      <sz val="36"/>
      <color indexed="8"/>
      <name val="方正小标宋简体"/>
      <charset val="134"/>
    </font>
    <font>
      <b/>
      <sz val="16"/>
      <color rgb="FF000000"/>
      <name val="方正小标宋简体"/>
      <charset val="134"/>
    </font>
    <font>
      <sz val="16"/>
      <color rgb="FF000000"/>
      <name val="方正小标宋简体"/>
      <charset val="134"/>
    </font>
    <font>
      <sz val="16"/>
      <color indexed="8"/>
      <name val="方正小标宋简体"/>
      <charset val="134"/>
    </font>
    <font>
      <b/>
      <sz val="12"/>
      <color indexed="8"/>
      <name val="宋体"/>
      <charset val="134"/>
    </font>
    <font>
      <b/>
      <sz val="14"/>
      <color theme="1"/>
      <name val="仿宋"/>
      <charset val="134"/>
    </font>
    <font>
      <sz val="14"/>
      <color theme="1"/>
      <name val="仿宋"/>
      <charset val="134"/>
    </font>
    <font>
      <b/>
      <sz val="18"/>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方正小标宋简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Border="1">
      <alignment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7" fillId="0"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2" xfId="0" applyBorder="1">
      <alignment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8"/>
  <sheetViews>
    <sheetView tabSelected="1" topLeftCell="J1" workbookViewId="0">
      <selection activeCell="S6" sqref="S6"/>
    </sheetView>
  </sheetViews>
  <sheetFormatPr defaultColWidth="9" defaultRowHeight="13.5"/>
  <cols>
    <col min="2" max="2" width="20.775" customWidth="1"/>
    <col min="3" max="3" width="14.1916666666667" customWidth="1"/>
    <col min="4" max="4" width="6.24166666666667" customWidth="1"/>
    <col min="5" max="5" width="5.90833333333333" customWidth="1"/>
    <col min="6" max="6" width="6.75833333333333" customWidth="1"/>
    <col min="7" max="7" width="5.575" customWidth="1"/>
    <col min="8" max="8" width="7.09166666666667" customWidth="1"/>
    <col min="9" max="9" width="6.41666666666667" customWidth="1"/>
    <col min="10" max="10" width="7.26666666666667" customWidth="1"/>
    <col min="11" max="11" width="6.59166666666667" customWidth="1"/>
    <col min="12" max="12" width="4.625" customWidth="1"/>
    <col min="13" max="13" width="6.58333333333333" customWidth="1"/>
    <col min="14" max="14" width="6.55" customWidth="1"/>
    <col min="15" max="15" width="13.6583333333333" customWidth="1"/>
    <col min="16" max="16" width="40.4333333333333" customWidth="1"/>
    <col min="17" max="17" width="18.75" customWidth="1"/>
    <col min="18" max="18" width="12.3833333333333" customWidth="1"/>
    <col min="19" max="19" width="12.85" customWidth="1"/>
    <col min="20" max="20" width="10.6333333333333" customWidth="1"/>
    <col min="21" max="21" width="21.2833333333333" customWidth="1"/>
    <col min="22" max="22" width="11.3333333333333" customWidth="1"/>
    <col min="23" max="23" width="12.1083333333333" customWidth="1"/>
    <col min="24" max="24" width="31.4416666666667" customWidth="1"/>
    <col min="25" max="25" width="28.9" customWidth="1"/>
  </cols>
  <sheetData>
    <row r="1" ht="65" customHeight="1" spans="1:25">
      <c r="A1" s="4" t="s">
        <v>0</v>
      </c>
      <c r="B1" s="4"/>
      <c r="C1" s="5"/>
      <c r="D1" s="5"/>
      <c r="E1" s="5"/>
      <c r="F1" s="5"/>
      <c r="G1" s="5"/>
      <c r="H1" s="5"/>
      <c r="I1" s="5"/>
      <c r="J1" s="5"/>
      <c r="K1" s="5"/>
      <c r="L1" s="5"/>
      <c r="M1" s="5"/>
      <c r="N1" s="5"/>
      <c r="O1" s="5"/>
      <c r="P1" s="5"/>
      <c r="Q1" s="5"/>
      <c r="R1" s="5"/>
      <c r="S1" s="5"/>
      <c r="T1" s="5"/>
      <c r="U1" s="5"/>
      <c r="V1" s="5"/>
      <c r="W1" s="6"/>
      <c r="X1" s="5"/>
      <c r="Y1" s="5"/>
    </row>
    <row r="2" ht="46.5" spans="1:25">
      <c r="A2" s="7" t="s">
        <v>1</v>
      </c>
      <c r="B2" s="7"/>
      <c r="C2" s="8"/>
      <c r="D2" s="8"/>
      <c r="E2" s="8"/>
      <c r="F2" s="8"/>
      <c r="G2" s="8"/>
      <c r="H2" s="9"/>
      <c r="I2" s="9"/>
      <c r="J2" s="9"/>
      <c r="K2" s="9"/>
      <c r="L2" s="9"/>
      <c r="M2" s="9"/>
      <c r="N2" s="9"/>
      <c r="O2" s="9"/>
      <c r="P2" s="9"/>
      <c r="Q2" s="9"/>
      <c r="R2" s="10"/>
      <c r="S2" s="10"/>
      <c r="T2" s="10"/>
      <c r="U2" s="10"/>
      <c r="V2" s="10"/>
      <c r="W2" s="10"/>
      <c r="X2" s="11"/>
      <c r="Y2" s="11"/>
    </row>
    <row r="3" s="1" customFormat="1" ht="29" customHeight="1" spans="1:25">
      <c r="A3" s="12" t="s">
        <v>2</v>
      </c>
      <c r="B3" s="12" t="s">
        <v>3</v>
      </c>
      <c r="C3" s="12" t="s">
        <v>4</v>
      </c>
      <c r="D3" s="12" t="s">
        <v>5</v>
      </c>
      <c r="E3" s="12"/>
      <c r="F3" s="12"/>
      <c r="G3" s="12"/>
      <c r="H3" s="12"/>
      <c r="I3" s="12"/>
      <c r="J3" s="12"/>
      <c r="K3" s="12"/>
      <c r="L3" s="12" t="s">
        <v>6</v>
      </c>
      <c r="M3" s="12"/>
      <c r="N3" s="12"/>
      <c r="O3" s="12" t="s">
        <v>7</v>
      </c>
      <c r="P3" s="12" t="s">
        <v>8</v>
      </c>
      <c r="Q3" s="12" t="s">
        <v>9</v>
      </c>
      <c r="R3" s="12" t="s">
        <v>10</v>
      </c>
      <c r="S3" s="12"/>
      <c r="T3" s="12"/>
      <c r="U3" s="12" t="s">
        <v>11</v>
      </c>
      <c r="V3" s="12"/>
      <c r="W3" s="13"/>
      <c r="X3" s="12" t="s">
        <v>12</v>
      </c>
      <c r="Y3" s="12" t="s">
        <v>13</v>
      </c>
    </row>
    <row r="4" ht="28.5" spans="1:25">
      <c r="A4" s="12"/>
      <c r="B4" s="12"/>
      <c r="C4" s="12"/>
      <c r="D4" s="12" t="s">
        <v>14</v>
      </c>
      <c r="E4" s="12" t="s">
        <v>15</v>
      </c>
      <c r="F4" s="12" t="s">
        <v>16</v>
      </c>
      <c r="G4" s="12" t="s">
        <v>17</v>
      </c>
      <c r="H4" s="12" t="s">
        <v>18</v>
      </c>
      <c r="I4" s="12" t="s">
        <v>19</v>
      </c>
      <c r="J4" s="12" t="s">
        <v>20</v>
      </c>
      <c r="K4" s="12" t="s">
        <v>21</v>
      </c>
      <c r="L4" s="12" t="s">
        <v>22</v>
      </c>
      <c r="M4" s="12" t="s">
        <v>23</v>
      </c>
      <c r="N4" s="12" t="s">
        <v>24</v>
      </c>
      <c r="O4" s="12"/>
      <c r="P4" s="12"/>
      <c r="Q4" s="12"/>
      <c r="R4" s="12" t="s">
        <v>25</v>
      </c>
      <c r="S4" s="12" t="s">
        <v>26</v>
      </c>
      <c r="T4" s="12" t="s">
        <v>27</v>
      </c>
      <c r="U4" s="12" t="s">
        <v>28</v>
      </c>
      <c r="V4" s="12" t="s">
        <v>29</v>
      </c>
      <c r="W4" s="12" t="s">
        <v>30</v>
      </c>
      <c r="X4" s="12"/>
      <c r="Y4" s="12"/>
    </row>
    <row r="5" s="2" customFormat="1" ht="60" customHeight="1" spans="1:25">
      <c r="A5" s="14">
        <v>1</v>
      </c>
      <c r="B5" s="15" t="s">
        <v>31</v>
      </c>
      <c r="C5" s="15" t="s">
        <v>32</v>
      </c>
      <c r="D5" s="15"/>
      <c r="E5" s="15"/>
      <c r="F5" s="15"/>
      <c r="G5" s="15"/>
      <c r="H5" s="15"/>
      <c r="I5" s="15"/>
      <c r="J5" s="15"/>
      <c r="K5" s="15" t="s">
        <v>33</v>
      </c>
      <c r="L5" s="15" t="s">
        <v>33</v>
      </c>
      <c r="M5" s="15"/>
      <c r="N5" s="15"/>
      <c r="O5" s="15" t="s">
        <v>34</v>
      </c>
      <c r="P5" s="15" t="s">
        <v>35</v>
      </c>
      <c r="Q5" s="15">
        <v>2026.12</v>
      </c>
      <c r="R5" s="15">
        <v>120</v>
      </c>
      <c r="S5" s="15">
        <v>120</v>
      </c>
      <c r="T5" s="15"/>
      <c r="U5" s="15" t="s">
        <v>34</v>
      </c>
      <c r="V5" s="15">
        <v>3065</v>
      </c>
      <c r="W5" s="15">
        <v>10427</v>
      </c>
      <c r="X5" s="15" t="s">
        <v>36</v>
      </c>
      <c r="Y5" s="15" t="s">
        <v>37</v>
      </c>
    </row>
    <row r="6" s="2" customFormat="1" ht="73" customHeight="1" spans="1:25">
      <c r="A6" s="14">
        <v>2</v>
      </c>
      <c r="B6" s="15" t="s">
        <v>38</v>
      </c>
      <c r="C6" s="15" t="s">
        <v>39</v>
      </c>
      <c r="D6" s="15"/>
      <c r="E6" s="15"/>
      <c r="F6" s="15"/>
      <c r="G6" s="15"/>
      <c r="H6" s="15"/>
      <c r="I6" s="15"/>
      <c r="J6" s="15"/>
      <c r="K6" s="15" t="s">
        <v>33</v>
      </c>
      <c r="L6" s="15" t="s">
        <v>33</v>
      </c>
      <c r="M6" s="15"/>
      <c r="N6" s="15"/>
      <c r="O6" s="15" t="s">
        <v>40</v>
      </c>
      <c r="P6" s="15" t="s">
        <v>41</v>
      </c>
      <c r="Q6" s="15">
        <v>2026.12</v>
      </c>
      <c r="R6" s="15">
        <v>30</v>
      </c>
      <c r="S6" s="15">
        <v>30</v>
      </c>
      <c r="T6" s="15"/>
      <c r="U6" s="15" t="s">
        <v>40</v>
      </c>
      <c r="V6" s="15">
        <v>293</v>
      </c>
      <c r="W6" s="15">
        <v>956</v>
      </c>
      <c r="X6" s="15" t="s">
        <v>36</v>
      </c>
      <c r="Y6" s="15" t="s">
        <v>37</v>
      </c>
    </row>
    <row r="7" s="2" customFormat="1" ht="52" customHeight="1" spans="1:25">
      <c r="A7" s="14">
        <v>3</v>
      </c>
      <c r="B7" s="15" t="s">
        <v>42</v>
      </c>
      <c r="C7" s="15" t="s">
        <v>43</v>
      </c>
      <c r="D7" s="15"/>
      <c r="E7" s="15"/>
      <c r="F7" s="15"/>
      <c r="G7" s="15"/>
      <c r="H7" s="15"/>
      <c r="I7" s="15"/>
      <c r="J7" s="15"/>
      <c r="K7" s="15" t="s">
        <v>33</v>
      </c>
      <c r="L7" s="15" t="s">
        <v>33</v>
      </c>
      <c r="M7" s="15"/>
      <c r="N7" s="15"/>
      <c r="O7" s="15" t="s">
        <v>44</v>
      </c>
      <c r="P7" s="15" t="s">
        <v>45</v>
      </c>
      <c r="Q7" s="15">
        <v>2026.12</v>
      </c>
      <c r="R7" s="15">
        <v>110</v>
      </c>
      <c r="S7" s="15">
        <v>110</v>
      </c>
      <c r="T7" s="15"/>
      <c r="U7" s="15" t="s">
        <v>44</v>
      </c>
      <c r="V7" s="15">
        <v>1223</v>
      </c>
      <c r="W7" s="15">
        <v>3935</v>
      </c>
      <c r="X7" s="15" t="s">
        <v>36</v>
      </c>
      <c r="Y7" s="15" t="s">
        <v>37</v>
      </c>
    </row>
    <row r="8" s="2" customFormat="1" ht="67" customHeight="1" spans="1:25">
      <c r="A8" s="14">
        <v>4</v>
      </c>
      <c r="B8" s="15" t="s">
        <v>46</v>
      </c>
      <c r="C8" s="15" t="s">
        <v>47</v>
      </c>
      <c r="D8" s="15"/>
      <c r="E8" s="15"/>
      <c r="F8" s="15"/>
      <c r="G8" s="15"/>
      <c r="H8" s="15"/>
      <c r="I8" s="15"/>
      <c r="J8" s="15"/>
      <c r="K8" s="15" t="s">
        <v>33</v>
      </c>
      <c r="L8" s="15" t="s">
        <v>33</v>
      </c>
      <c r="M8" s="15"/>
      <c r="N8" s="15"/>
      <c r="O8" s="15" t="s">
        <v>48</v>
      </c>
      <c r="P8" s="15" t="s">
        <v>49</v>
      </c>
      <c r="Q8" s="15">
        <v>2026.12</v>
      </c>
      <c r="R8" s="15">
        <v>45</v>
      </c>
      <c r="S8" s="15">
        <v>45</v>
      </c>
      <c r="T8" s="15"/>
      <c r="U8" s="15" t="s">
        <v>48</v>
      </c>
      <c r="V8" s="15">
        <v>431</v>
      </c>
      <c r="W8" s="15">
        <v>1656</v>
      </c>
      <c r="X8" s="15" t="s">
        <v>36</v>
      </c>
      <c r="Y8" s="15" t="s">
        <v>37</v>
      </c>
    </row>
    <row r="9" s="2" customFormat="1" ht="63" customHeight="1" spans="1:25">
      <c r="A9" s="14">
        <v>5</v>
      </c>
      <c r="B9" s="15" t="s">
        <v>50</v>
      </c>
      <c r="C9" s="15" t="s">
        <v>51</v>
      </c>
      <c r="D9" s="15"/>
      <c r="E9" s="15"/>
      <c r="F9" s="15"/>
      <c r="G9" s="15"/>
      <c r="H9" s="15"/>
      <c r="I9" s="15"/>
      <c r="J9" s="15"/>
      <c r="K9" s="15" t="s">
        <v>33</v>
      </c>
      <c r="L9" s="15" t="s">
        <v>33</v>
      </c>
      <c r="M9" s="15"/>
      <c r="N9" s="15"/>
      <c r="O9" s="15" t="s">
        <v>52</v>
      </c>
      <c r="P9" s="15" t="s">
        <v>53</v>
      </c>
      <c r="Q9" s="15">
        <v>2026.12</v>
      </c>
      <c r="R9" s="15">
        <v>180</v>
      </c>
      <c r="S9" s="15">
        <v>180</v>
      </c>
      <c r="T9" s="15"/>
      <c r="U9" s="15" t="s">
        <v>52</v>
      </c>
      <c r="V9" s="15">
        <v>1882</v>
      </c>
      <c r="W9" s="15">
        <v>6154</v>
      </c>
      <c r="X9" s="15" t="s">
        <v>36</v>
      </c>
      <c r="Y9" s="15" t="s">
        <v>36</v>
      </c>
    </row>
    <row r="10" s="2" customFormat="1" ht="40.5" spans="1:25">
      <c r="A10" s="14">
        <v>6</v>
      </c>
      <c r="B10" s="15" t="s">
        <v>54</v>
      </c>
      <c r="C10" s="15" t="s">
        <v>51</v>
      </c>
      <c r="D10" s="15"/>
      <c r="E10" s="15" t="s">
        <v>33</v>
      </c>
      <c r="F10" s="15"/>
      <c r="G10" s="15"/>
      <c r="H10" s="15"/>
      <c r="I10" s="15"/>
      <c r="J10" s="15"/>
      <c r="K10" s="15"/>
      <c r="L10" s="15" t="s">
        <v>33</v>
      </c>
      <c r="M10" s="15"/>
      <c r="N10" s="15"/>
      <c r="O10" s="15" t="s">
        <v>55</v>
      </c>
      <c r="P10" s="15" t="s">
        <v>56</v>
      </c>
      <c r="Q10" s="15">
        <v>2026.12</v>
      </c>
      <c r="R10" s="15">
        <v>420</v>
      </c>
      <c r="S10" s="15">
        <v>420</v>
      </c>
      <c r="T10" s="15"/>
      <c r="U10" s="15" t="s">
        <v>52</v>
      </c>
      <c r="V10" s="15">
        <v>1882</v>
      </c>
      <c r="W10" s="15">
        <v>6154</v>
      </c>
      <c r="X10" s="15" t="s">
        <v>57</v>
      </c>
      <c r="Y10" s="15" t="s">
        <v>57</v>
      </c>
    </row>
    <row r="11" s="2" customFormat="1" ht="56" customHeight="1" spans="1:25">
      <c r="A11" s="14">
        <v>7</v>
      </c>
      <c r="B11" s="15" t="s">
        <v>58</v>
      </c>
      <c r="C11" s="15" t="s">
        <v>51</v>
      </c>
      <c r="D11" s="15"/>
      <c r="E11" s="15"/>
      <c r="F11" s="15"/>
      <c r="G11" s="15"/>
      <c r="H11" s="15"/>
      <c r="I11" s="15"/>
      <c r="J11" s="15"/>
      <c r="K11" s="15" t="s">
        <v>33</v>
      </c>
      <c r="L11" s="15" t="s">
        <v>33</v>
      </c>
      <c r="M11" s="15"/>
      <c r="N11" s="15"/>
      <c r="O11" s="15" t="s">
        <v>59</v>
      </c>
      <c r="P11" s="15" t="s">
        <v>53</v>
      </c>
      <c r="Q11" s="15">
        <v>2026.12</v>
      </c>
      <c r="R11" s="15">
        <v>60</v>
      </c>
      <c r="S11" s="15">
        <v>60</v>
      </c>
      <c r="T11" s="15"/>
      <c r="U11" s="15" t="s">
        <v>59</v>
      </c>
      <c r="V11" s="15">
        <v>759</v>
      </c>
      <c r="W11" s="15">
        <v>2422</v>
      </c>
      <c r="X11" s="15" t="s">
        <v>36</v>
      </c>
      <c r="Y11" s="15" t="s">
        <v>36</v>
      </c>
    </row>
    <row r="12" s="2" customFormat="1" ht="41" customHeight="1" spans="1:25">
      <c r="A12" s="14">
        <v>8</v>
      </c>
      <c r="B12" s="15" t="s">
        <v>60</v>
      </c>
      <c r="C12" s="15" t="s">
        <v>51</v>
      </c>
      <c r="D12" s="15"/>
      <c r="E12" s="15"/>
      <c r="F12" s="15"/>
      <c r="G12" s="15"/>
      <c r="H12" s="15"/>
      <c r="I12" s="15"/>
      <c r="J12" s="15"/>
      <c r="K12" s="15" t="s">
        <v>33</v>
      </c>
      <c r="L12" s="15" t="s">
        <v>33</v>
      </c>
      <c r="M12" s="15"/>
      <c r="N12" s="15"/>
      <c r="O12" s="15" t="s">
        <v>61</v>
      </c>
      <c r="P12" s="15" t="s">
        <v>53</v>
      </c>
      <c r="Q12" s="15">
        <v>2026.12</v>
      </c>
      <c r="R12" s="15">
        <v>30</v>
      </c>
      <c r="S12" s="15">
        <v>30</v>
      </c>
      <c r="T12" s="15"/>
      <c r="U12" s="15" t="s">
        <v>61</v>
      </c>
      <c r="V12" s="15">
        <v>2588</v>
      </c>
      <c r="W12" s="15">
        <v>8758</v>
      </c>
      <c r="X12" s="15" t="s">
        <v>36</v>
      </c>
      <c r="Y12" s="15" t="s">
        <v>36</v>
      </c>
    </row>
    <row r="13" s="2" customFormat="1" ht="52" customHeight="1" spans="1:25">
      <c r="A13" s="14">
        <v>9</v>
      </c>
      <c r="B13" s="15" t="s">
        <v>62</v>
      </c>
      <c r="C13" s="15" t="s">
        <v>51</v>
      </c>
      <c r="D13" s="15"/>
      <c r="E13" s="15"/>
      <c r="F13" s="15"/>
      <c r="G13" s="15"/>
      <c r="H13" s="15"/>
      <c r="I13" s="15"/>
      <c r="J13" s="15"/>
      <c r="K13" s="15" t="s">
        <v>33</v>
      </c>
      <c r="L13" s="15" t="s">
        <v>33</v>
      </c>
      <c r="M13" s="15"/>
      <c r="N13" s="15"/>
      <c r="O13" s="15" t="s">
        <v>63</v>
      </c>
      <c r="P13" s="15" t="s">
        <v>53</v>
      </c>
      <c r="Q13" s="15">
        <v>2026.12</v>
      </c>
      <c r="R13" s="15">
        <v>200</v>
      </c>
      <c r="S13" s="15">
        <v>200</v>
      </c>
      <c r="T13" s="15"/>
      <c r="U13" s="15" t="s">
        <v>63</v>
      </c>
      <c r="V13" s="15">
        <v>1545</v>
      </c>
      <c r="W13" s="15">
        <v>5149</v>
      </c>
      <c r="X13" s="15" t="s">
        <v>36</v>
      </c>
      <c r="Y13" s="15" t="s">
        <v>36</v>
      </c>
    </row>
    <row r="14" customFormat="1" ht="38" customHeight="1" spans="1:25">
      <c r="A14" s="14">
        <v>10</v>
      </c>
      <c r="B14" s="15" t="s">
        <v>64</v>
      </c>
      <c r="C14" s="15" t="s">
        <v>51</v>
      </c>
      <c r="D14" s="15"/>
      <c r="E14" s="15"/>
      <c r="F14" s="15"/>
      <c r="G14" s="15"/>
      <c r="H14" s="15"/>
      <c r="I14" s="15"/>
      <c r="J14" s="15"/>
      <c r="K14" s="15" t="s">
        <v>33</v>
      </c>
      <c r="L14" s="15" t="s">
        <v>33</v>
      </c>
      <c r="M14" s="15"/>
      <c r="N14" s="15"/>
      <c r="O14" s="15" t="s">
        <v>65</v>
      </c>
      <c r="P14" s="15" t="s">
        <v>53</v>
      </c>
      <c r="Q14" s="15">
        <v>2026.12</v>
      </c>
      <c r="R14" s="15">
        <v>550</v>
      </c>
      <c r="S14" s="15">
        <v>550</v>
      </c>
      <c r="T14" s="15"/>
      <c r="U14" s="15" t="s">
        <v>65</v>
      </c>
      <c r="V14" s="15">
        <v>1144</v>
      </c>
      <c r="W14" s="15">
        <v>3721</v>
      </c>
      <c r="X14" s="15" t="s">
        <v>36</v>
      </c>
      <c r="Y14" s="15" t="s">
        <v>36</v>
      </c>
    </row>
    <row r="15" customFormat="1" ht="38" customHeight="1" spans="1:25">
      <c r="A15" s="14">
        <v>11</v>
      </c>
      <c r="B15" s="15" t="s">
        <v>66</v>
      </c>
      <c r="C15" s="15" t="s">
        <v>67</v>
      </c>
      <c r="D15" s="15"/>
      <c r="E15" s="15"/>
      <c r="F15" s="15"/>
      <c r="G15" s="15"/>
      <c r="H15" s="15"/>
      <c r="I15" s="15"/>
      <c r="J15" s="15"/>
      <c r="K15" s="15" t="s">
        <v>33</v>
      </c>
      <c r="L15" s="15" t="s">
        <v>33</v>
      </c>
      <c r="M15" s="15"/>
      <c r="N15" s="15"/>
      <c r="O15" s="15" t="s">
        <v>68</v>
      </c>
      <c r="P15" s="15" t="s">
        <v>69</v>
      </c>
      <c r="Q15" s="15">
        <v>2026.12</v>
      </c>
      <c r="R15" s="15">
        <v>650</v>
      </c>
      <c r="S15" s="15">
        <v>650</v>
      </c>
      <c r="T15" s="15"/>
      <c r="U15" s="15" t="s">
        <v>68</v>
      </c>
      <c r="V15" s="15">
        <v>1335</v>
      </c>
      <c r="W15" s="15">
        <v>4239</v>
      </c>
      <c r="X15" s="15" t="s">
        <v>69</v>
      </c>
      <c r="Y15" s="15" t="s">
        <v>70</v>
      </c>
    </row>
    <row r="16" customFormat="1" ht="38" customHeight="1" spans="1:25">
      <c r="A16" s="14">
        <v>12</v>
      </c>
      <c r="B16" s="15" t="s">
        <v>71</v>
      </c>
      <c r="C16" s="15" t="s">
        <v>67</v>
      </c>
      <c r="D16" s="15"/>
      <c r="E16" s="15"/>
      <c r="F16" s="15"/>
      <c r="G16" s="15"/>
      <c r="H16" s="15"/>
      <c r="I16" s="15"/>
      <c r="J16" s="15"/>
      <c r="K16" s="15" t="s">
        <v>33</v>
      </c>
      <c r="L16" s="15" t="s">
        <v>33</v>
      </c>
      <c r="M16" s="15"/>
      <c r="N16" s="15"/>
      <c r="O16" s="15" t="s">
        <v>72</v>
      </c>
      <c r="P16" s="15" t="s">
        <v>73</v>
      </c>
      <c r="Q16" s="15">
        <v>2026.12</v>
      </c>
      <c r="R16" s="15">
        <v>900</v>
      </c>
      <c r="S16" s="15">
        <v>900</v>
      </c>
      <c r="T16" s="15"/>
      <c r="U16" s="15" t="s">
        <v>72</v>
      </c>
      <c r="V16" s="15">
        <v>2469</v>
      </c>
      <c r="W16" s="15">
        <v>7458</v>
      </c>
      <c r="X16" s="15" t="s">
        <v>73</v>
      </c>
      <c r="Y16" s="15" t="s">
        <v>70</v>
      </c>
    </row>
    <row r="17" customFormat="1" ht="38" customHeight="1" spans="1:25">
      <c r="A17" s="14">
        <v>13</v>
      </c>
      <c r="B17" s="15" t="s">
        <v>74</v>
      </c>
      <c r="C17" s="15" t="s">
        <v>67</v>
      </c>
      <c r="D17" s="15"/>
      <c r="E17" s="15"/>
      <c r="F17" s="15"/>
      <c r="G17" s="15"/>
      <c r="H17" s="15"/>
      <c r="I17" s="15"/>
      <c r="J17" s="15"/>
      <c r="K17" s="15" t="s">
        <v>33</v>
      </c>
      <c r="L17" s="15" t="s">
        <v>33</v>
      </c>
      <c r="M17" s="15"/>
      <c r="N17" s="15"/>
      <c r="O17" s="15" t="s">
        <v>75</v>
      </c>
      <c r="P17" s="15" t="s">
        <v>76</v>
      </c>
      <c r="Q17" s="15">
        <v>2026.12</v>
      </c>
      <c r="R17" s="15">
        <v>750</v>
      </c>
      <c r="S17" s="15">
        <v>750</v>
      </c>
      <c r="T17" s="15"/>
      <c r="U17" s="15" t="s">
        <v>75</v>
      </c>
      <c r="V17" s="15">
        <v>2071</v>
      </c>
      <c r="W17" s="15">
        <v>6477</v>
      </c>
      <c r="X17" s="15" t="s">
        <v>76</v>
      </c>
      <c r="Y17" s="15" t="s">
        <v>70</v>
      </c>
    </row>
    <row r="18" customFormat="1" ht="38" customHeight="1" spans="1:25">
      <c r="A18" s="14">
        <v>14</v>
      </c>
      <c r="B18" s="15" t="s">
        <v>77</v>
      </c>
      <c r="C18" s="15" t="s">
        <v>67</v>
      </c>
      <c r="D18" s="15"/>
      <c r="E18" s="15"/>
      <c r="F18" s="15"/>
      <c r="G18" s="15"/>
      <c r="H18" s="15"/>
      <c r="I18" s="15"/>
      <c r="J18" s="15"/>
      <c r="K18" s="15" t="s">
        <v>33</v>
      </c>
      <c r="L18" s="15" t="s">
        <v>33</v>
      </c>
      <c r="M18" s="15"/>
      <c r="N18" s="15"/>
      <c r="O18" s="15" t="s">
        <v>78</v>
      </c>
      <c r="P18" s="15" t="s">
        <v>79</v>
      </c>
      <c r="Q18" s="15">
        <v>2026.12</v>
      </c>
      <c r="R18" s="15">
        <v>900</v>
      </c>
      <c r="S18" s="15">
        <v>900</v>
      </c>
      <c r="T18" s="15"/>
      <c r="U18" s="15" t="s">
        <v>78</v>
      </c>
      <c r="V18" s="15">
        <v>2660</v>
      </c>
      <c r="W18" s="15">
        <v>9071</v>
      </c>
      <c r="X18" s="15" t="s">
        <v>79</v>
      </c>
      <c r="Y18" s="15" t="s">
        <v>70</v>
      </c>
    </row>
    <row r="19" customFormat="1" ht="38" customHeight="1" spans="1:25">
      <c r="A19" s="14">
        <v>15</v>
      </c>
      <c r="B19" s="15" t="s">
        <v>80</v>
      </c>
      <c r="C19" s="15" t="s">
        <v>67</v>
      </c>
      <c r="D19" s="15"/>
      <c r="E19" s="15"/>
      <c r="F19" s="15"/>
      <c r="G19" s="15"/>
      <c r="H19" s="15"/>
      <c r="I19" s="15"/>
      <c r="J19" s="15"/>
      <c r="K19" s="15" t="s">
        <v>33</v>
      </c>
      <c r="L19" s="15" t="s">
        <v>33</v>
      </c>
      <c r="M19" s="15"/>
      <c r="N19" s="15"/>
      <c r="O19" s="15" t="s">
        <v>81</v>
      </c>
      <c r="P19" s="15" t="s">
        <v>82</v>
      </c>
      <c r="Q19" s="15">
        <v>2026.12</v>
      </c>
      <c r="R19" s="15">
        <v>860</v>
      </c>
      <c r="S19" s="15">
        <v>860</v>
      </c>
      <c r="T19" s="15"/>
      <c r="U19" s="15" t="s">
        <v>81</v>
      </c>
      <c r="V19" s="15">
        <v>2968</v>
      </c>
      <c r="W19" s="15">
        <v>9501</v>
      </c>
      <c r="X19" s="15" t="s">
        <v>82</v>
      </c>
      <c r="Y19" s="15" t="s">
        <v>70</v>
      </c>
    </row>
    <row r="20" customFormat="1" ht="38" customHeight="1" spans="1:25">
      <c r="A20" s="14">
        <v>16</v>
      </c>
      <c r="B20" s="15" t="s">
        <v>83</v>
      </c>
      <c r="C20" s="15" t="s">
        <v>67</v>
      </c>
      <c r="D20" s="15"/>
      <c r="E20" s="15"/>
      <c r="F20" s="15"/>
      <c r="G20" s="15"/>
      <c r="H20" s="15"/>
      <c r="I20" s="15"/>
      <c r="J20" s="15"/>
      <c r="K20" s="15" t="s">
        <v>33</v>
      </c>
      <c r="L20" s="15" t="s">
        <v>33</v>
      </c>
      <c r="M20" s="15"/>
      <c r="N20" s="15"/>
      <c r="O20" s="15" t="s">
        <v>84</v>
      </c>
      <c r="P20" s="15" t="s">
        <v>85</v>
      </c>
      <c r="Q20" s="15">
        <v>2026.12</v>
      </c>
      <c r="R20" s="15">
        <v>450</v>
      </c>
      <c r="S20" s="15">
        <v>450</v>
      </c>
      <c r="T20" s="15"/>
      <c r="U20" s="15" t="s">
        <v>84</v>
      </c>
      <c r="V20" s="15">
        <v>839</v>
      </c>
      <c r="W20" s="15">
        <v>2767</v>
      </c>
      <c r="X20" s="15" t="s">
        <v>85</v>
      </c>
      <c r="Y20" s="15" t="s">
        <v>70</v>
      </c>
    </row>
    <row r="21" customFormat="1" ht="38" customHeight="1" spans="1:25">
      <c r="A21" s="14">
        <v>17</v>
      </c>
      <c r="B21" s="15" t="s">
        <v>86</v>
      </c>
      <c r="C21" s="15" t="s">
        <v>67</v>
      </c>
      <c r="D21" s="15"/>
      <c r="E21" s="15"/>
      <c r="F21" s="15"/>
      <c r="G21" s="15"/>
      <c r="H21" s="15"/>
      <c r="I21" s="15"/>
      <c r="J21" s="15"/>
      <c r="K21" s="15" t="s">
        <v>33</v>
      </c>
      <c r="L21" s="15" t="s">
        <v>33</v>
      </c>
      <c r="M21" s="15"/>
      <c r="N21" s="15"/>
      <c r="O21" s="15" t="s">
        <v>87</v>
      </c>
      <c r="P21" s="15" t="s">
        <v>88</v>
      </c>
      <c r="Q21" s="15">
        <v>2026.12</v>
      </c>
      <c r="R21" s="15">
        <v>690</v>
      </c>
      <c r="S21" s="15">
        <v>690</v>
      </c>
      <c r="T21" s="15"/>
      <c r="U21" s="15" t="s">
        <v>87</v>
      </c>
      <c r="V21" s="15">
        <v>4724</v>
      </c>
      <c r="W21" s="15">
        <v>15650</v>
      </c>
      <c r="X21" s="15" t="s">
        <v>88</v>
      </c>
      <c r="Y21" s="15" t="s">
        <v>70</v>
      </c>
    </row>
    <row r="22" customFormat="1" ht="38" customHeight="1" spans="1:25">
      <c r="A22" s="14">
        <v>18</v>
      </c>
      <c r="B22" s="15" t="s">
        <v>89</v>
      </c>
      <c r="C22" s="15" t="s">
        <v>67</v>
      </c>
      <c r="D22" s="15"/>
      <c r="E22" s="15"/>
      <c r="F22" s="15"/>
      <c r="G22" s="15"/>
      <c r="H22" s="15"/>
      <c r="I22" s="15"/>
      <c r="J22" s="15" t="s">
        <v>33</v>
      </c>
      <c r="K22" s="15"/>
      <c r="L22" s="15" t="s">
        <v>33</v>
      </c>
      <c r="M22" s="15"/>
      <c r="N22" s="15"/>
      <c r="O22" s="15" t="s">
        <v>90</v>
      </c>
      <c r="P22" s="15" t="s">
        <v>91</v>
      </c>
      <c r="Q22" s="15">
        <v>2026.12</v>
      </c>
      <c r="R22" s="15">
        <v>82.84</v>
      </c>
      <c r="S22" s="15">
        <v>82.84</v>
      </c>
      <c r="T22" s="15"/>
      <c r="U22" s="15" t="s">
        <v>90</v>
      </c>
      <c r="V22" s="15" t="s">
        <v>92</v>
      </c>
      <c r="W22" s="15" t="s">
        <v>93</v>
      </c>
      <c r="X22" s="15" t="s">
        <v>91</v>
      </c>
      <c r="Y22" s="15" t="s">
        <v>94</v>
      </c>
    </row>
    <row r="23" customFormat="1" ht="38" customHeight="1" spans="1:25">
      <c r="A23" s="14">
        <v>19</v>
      </c>
      <c r="B23" s="15" t="s">
        <v>95</v>
      </c>
      <c r="C23" s="15" t="s">
        <v>67</v>
      </c>
      <c r="D23" s="15"/>
      <c r="E23" s="15"/>
      <c r="F23" s="15"/>
      <c r="G23" s="15"/>
      <c r="H23" s="15"/>
      <c r="I23" s="15"/>
      <c r="J23" s="15" t="s">
        <v>33</v>
      </c>
      <c r="K23" s="15"/>
      <c r="L23" s="15" t="s">
        <v>33</v>
      </c>
      <c r="M23" s="15"/>
      <c r="N23" s="15"/>
      <c r="O23" s="15" t="s">
        <v>90</v>
      </c>
      <c r="P23" s="15" t="s">
        <v>96</v>
      </c>
      <c r="Q23" s="15">
        <v>2026.12</v>
      </c>
      <c r="R23" s="15">
        <v>34.45</v>
      </c>
      <c r="S23" s="15">
        <v>34.45</v>
      </c>
      <c r="T23" s="15"/>
      <c r="U23" s="15" t="s">
        <v>90</v>
      </c>
      <c r="V23" s="15" t="s">
        <v>92</v>
      </c>
      <c r="W23" s="15" t="s">
        <v>93</v>
      </c>
      <c r="X23" s="15" t="s">
        <v>96</v>
      </c>
      <c r="Y23" s="15" t="s">
        <v>94</v>
      </c>
    </row>
    <row r="24" customFormat="1" ht="38" customHeight="1" spans="1:25">
      <c r="A24" s="14">
        <v>20</v>
      </c>
      <c r="B24" s="15" t="s">
        <v>97</v>
      </c>
      <c r="C24" s="15" t="s">
        <v>67</v>
      </c>
      <c r="D24" s="15"/>
      <c r="E24" s="15"/>
      <c r="F24" s="15"/>
      <c r="G24" s="15"/>
      <c r="H24" s="15"/>
      <c r="I24" s="15"/>
      <c r="J24" s="15"/>
      <c r="K24" s="15" t="s">
        <v>33</v>
      </c>
      <c r="L24" s="15" t="s">
        <v>33</v>
      </c>
      <c r="M24" s="15"/>
      <c r="N24" s="15"/>
      <c r="O24" s="15" t="s">
        <v>98</v>
      </c>
      <c r="P24" s="15" t="s">
        <v>99</v>
      </c>
      <c r="Q24" s="15">
        <v>2026.12</v>
      </c>
      <c r="R24" s="15">
        <v>135</v>
      </c>
      <c r="S24" s="15">
        <v>135</v>
      </c>
      <c r="T24" s="15"/>
      <c r="U24" s="15" t="s">
        <v>98</v>
      </c>
      <c r="V24" s="15" t="s">
        <v>100</v>
      </c>
      <c r="W24" s="15" t="s">
        <v>101</v>
      </c>
      <c r="X24" s="15" t="s">
        <v>99</v>
      </c>
      <c r="Y24" s="15" t="s">
        <v>70</v>
      </c>
    </row>
    <row r="25" customFormat="1" ht="38" customHeight="1" spans="1:25">
      <c r="A25" s="14">
        <v>21</v>
      </c>
      <c r="B25" s="15" t="s">
        <v>102</v>
      </c>
      <c r="C25" s="15" t="s">
        <v>67</v>
      </c>
      <c r="D25" s="15"/>
      <c r="E25" s="15"/>
      <c r="F25" s="15"/>
      <c r="G25" s="15"/>
      <c r="H25" s="15"/>
      <c r="I25" s="15"/>
      <c r="J25" s="15"/>
      <c r="K25" s="15" t="s">
        <v>33</v>
      </c>
      <c r="L25" s="15" t="s">
        <v>33</v>
      </c>
      <c r="M25" s="15"/>
      <c r="N25" s="15"/>
      <c r="O25" s="15" t="s">
        <v>103</v>
      </c>
      <c r="P25" s="15" t="s">
        <v>104</v>
      </c>
      <c r="Q25" s="15">
        <v>2026.12</v>
      </c>
      <c r="R25" s="15">
        <v>45</v>
      </c>
      <c r="S25" s="15">
        <v>45</v>
      </c>
      <c r="T25" s="15"/>
      <c r="U25" s="15" t="s">
        <v>103</v>
      </c>
      <c r="V25" s="15" t="s">
        <v>105</v>
      </c>
      <c r="W25" s="15" t="s">
        <v>106</v>
      </c>
      <c r="X25" s="15" t="s">
        <v>104</v>
      </c>
      <c r="Y25" s="15" t="s">
        <v>70</v>
      </c>
    </row>
    <row r="26" customFormat="1" ht="38" customHeight="1" spans="1:25">
      <c r="A26" s="14">
        <v>22</v>
      </c>
      <c r="B26" s="15" t="s">
        <v>107</v>
      </c>
      <c r="C26" s="15" t="s">
        <v>67</v>
      </c>
      <c r="D26" s="15"/>
      <c r="E26" s="15"/>
      <c r="F26" s="15"/>
      <c r="G26" s="15"/>
      <c r="H26" s="15"/>
      <c r="I26" s="15"/>
      <c r="J26" s="15"/>
      <c r="K26" s="15" t="s">
        <v>33</v>
      </c>
      <c r="L26" s="15" t="s">
        <v>33</v>
      </c>
      <c r="M26" s="15"/>
      <c r="N26" s="15"/>
      <c r="O26" s="15" t="s">
        <v>108</v>
      </c>
      <c r="P26" s="15" t="s">
        <v>109</v>
      </c>
      <c r="Q26" s="15">
        <v>2026.12</v>
      </c>
      <c r="R26" s="15">
        <v>96</v>
      </c>
      <c r="S26" s="15">
        <v>96</v>
      </c>
      <c r="T26" s="15"/>
      <c r="U26" s="15" t="s">
        <v>108</v>
      </c>
      <c r="V26" s="16">
        <v>453</v>
      </c>
      <c r="W26" s="16">
        <v>1680</v>
      </c>
      <c r="X26" s="15" t="s">
        <v>109</v>
      </c>
      <c r="Y26" s="15" t="s">
        <v>70</v>
      </c>
    </row>
    <row r="27" customFormat="1" ht="38" customHeight="1" spans="1:25">
      <c r="A27" s="14">
        <v>23</v>
      </c>
      <c r="B27" s="15" t="s">
        <v>110</v>
      </c>
      <c r="C27" s="15" t="s">
        <v>67</v>
      </c>
      <c r="D27" s="15"/>
      <c r="E27" s="15"/>
      <c r="F27" s="15"/>
      <c r="G27" s="15"/>
      <c r="H27" s="15"/>
      <c r="I27" s="15"/>
      <c r="J27" s="15"/>
      <c r="K27" s="15" t="s">
        <v>33</v>
      </c>
      <c r="L27" s="15" t="s">
        <v>33</v>
      </c>
      <c r="M27" s="15"/>
      <c r="N27" s="15"/>
      <c r="O27" s="15" t="s">
        <v>111</v>
      </c>
      <c r="P27" s="15" t="s">
        <v>112</v>
      </c>
      <c r="Q27" s="15">
        <v>2026.12</v>
      </c>
      <c r="R27" s="15">
        <v>131.6</v>
      </c>
      <c r="S27" s="15">
        <v>131.6</v>
      </c>
      <c r="T27" s="15"/>
      <c r="U27" s="15" t="s">
        <v>111</v>
      </c>
      <c r="V27" s="16">
        <v>291</v>
      </c>
      <c r="W27" s="16">
        <v>860</v>
      </c>
      <c r="X27" s="15" t="s">
        <v>112</v>
      </c>
      <c r="Y27" s="15" t="s">
        <v>70</v>
      </c>
    </row>
    <row r="28" customFormat="1" ht="38" customHeight="1" spans="1:25">
      <c r="A28" s="14">
        <v>24</v>
      </c>
      <c r="B28" s="15" t="s">
        <v>113</v>
      </c>
      <c r="C28" s="15" t="s">
        <v>67</v>
      </c>
      <c r="D28" s="15"/>
      <c r="E28" s="15"/>
      <c r="F28" s="15"/>
      <c r="G28" s="15"/>
      <c r="H28" s="15"/>
      <c r="I28" s="15"/>
      <c r="J28" s="15"/>
      <c r="K28" s="15" t="s">
        <v>33</v>
      </c>
      <c r="L28" s="15" t="s">
        <v>33</v>
      </c>
      <c r="M28" s="15"/>
      <c r="N28" s="15"/>
      <c r="O28" s="15" t="s">
        <v>114</v>
      </c>
      <c r="P28" s="15" t="s">
        <v>115</v>
      </c>
      <c r="Q28" s="15">
        <v>2026.12</v>
      </c>
      <c r="R28" s="15">
        <v>123.5</v>
      </c>
      <c r="S28" s="15">
        <v>123.5</v>
      </c>
      <c r="T28" s="15"/>
      <c r="U28" s="15" t="s">
        <v>114</v>
      </c>
      <c r="V28" s="16">
        <v>420</v>
      </c>
      <c r="W28" s="16">
        <v>1760</v>
      </c>
      <c r="X28" s="15" t="s">
        <v>115</v>
      </c>
      <c r="Y28" s="15" t="s">
        <v>70</v>
      </c>
    </row>
    <row r="29" customFormat="1" ht="38" customHeight="1" spans="1:25">
      <c r="A29" s="14">
        <v>25</v>
      </c>
      <c r="B29" s="15" t="s">
        <v>116</v>
      </c>
      <c r="C29" s="15" t="s">
        <v>67</v>
      </c>
      <c r="D29" s="15"/>
      <c r="E29" s="15"/>
      <c r="F29" s="15"/>
      <c r="G29" s="15"/>
      <c r="H29" s="15"/>
      <c r="I29" s="15"/>
      <c r="J29" s="15"/>
      <c r="K29" s="15" t="s">
        <v>33</v>
      </c>
      <c r="L29" s="15" t="s">
        <v>33</v>
      </c>
      <c r="M29" s="15"/>
      <c r="N29" s="15"/>
      <c r="O29" s="15" t="s">
        <v>117</v>
      </c>
      <c r="P29" s="15" t="s">
        <v>118</v>
      </c>
      <c r="Q29" s="15">
        <v>2026.12</v>
      </c>
      <c r="R29" s="15">
        <v>118</v>
      </c>
      <c r="S29" s="15">
        <v>118</v>
      </c>
      <c r="T29" s="15"/>
      <c r="U29" s="15" t="s">
        <v>117</v>
      </c>
      <c r="V29" s="16">
        <v>159</v>
      </c>
      <c r="W29" s="16">
        <v>535</v>
      </c>
      <c r="X29" s="15" t="s">
        <v>118</v>
      </c>
      <c r="Y29" s="15" t="s">
        <v>70</v>
      </c>
    </row>
    <row r="30" customFormat="1" ht="38" customHeight="1" spans="1:25">
      <c r="A30" s="14">
        <v>26</v>
      </c>
      <c r="B30" s="15" t="s">
        <v>119</v>
      </c>
      <c r="C30" s="15" t="s">
        <v>67</v>
      </c>
      <c r="D30" s="15"/>
      <c r="E30" s="15"/>
      <c r="F30" s="15"/>
      <c r="G30" s="15"/>
      <c r="H30" s="15"/>
      <c r="I30" s="15"/>
      <c r="J30" s="15"/>
      <c r="K30" s="15" t="s">
        <v>33</v>
      </c>
      <c r="L30" s="15" t="s">
        <v>33</v>
      </c>
      <c r="M30" s="15"/>
      <c r="N30" s="15"/>
      <c r="O30" s="15" t="s">
        <v>90</v>
      </c>
      <c r="P30" s="15" t="s">
        <v>120</v>
      </c>
      <c r="Q30" s="15">
        <v>2026.12</v>
      </c>
      <c r="R30" s="15">
        <v>102.4</v>
      </c>
      <c r="S30" s="15">
        <v>102.4</v>
      </c>
      <c r="T30" s="15"/>
      <c r="U30" s="15" t="s">
        <v>90</v>
      </c>
      <c r="V30" s="16">
        <v>200</v>
      </c>
      <c r="W30" s="16">
        <v>507</v>
      </c>
      <c r="X30" s="15" t="s">
        <v>120</v>
      </c>
      <c r="Y30" s="15" t="s">
        <v>70</v>
      </c>
    </row>
    <row r="31" customFormat="1" ht="38" customHeight="1" spans="1:25">
      <c r="A31" s="14">
        <v>27</v>
      </c>
      <c r="B31" s="15" t="s">
        <v>121</v>
      </c>
      <c r="C31" s="15" t="s">
        <v>67</v>
      </c>
      <c r="D31" s="15"/>
      <c r="E31" s="15"/>
      <c r="F31" s="15"/>
      <c r="G31" s="15"/>
      <c r="H31" s="15"/>
      <c r="I31" s="15"/>
      <c r="J31" s="15"/>
      <c r="K31" s="15" t="s">
        <v>33</v>
      </c>
      <c r="L31" s="15" t="s">
        <v>33</v>
      </c>
      <c r="M31" s="15"/>
      <c r="N31" s="15"/>
      <c r="O31" s="15" t="s">
        <v>122</v>
      </c>
      <c r="P31" s="15" t="s">
        <v>123</v>
      </c>
      <c r="Q31" s="15">
        <v>2026.12</v>
      </c>
      <c r="R31" s="15">
        <v>103.5</v>
      </c>
      <c r="S31" s="15">
        <v>103.5</v>
      </c>
      <c r="T31" s="15"/>
      <c r="U31" s="15" t="s">
        <v>122</v>
      </c>
      <c r="V31" s="16">
        <v>235</v>
      </c>
      <c r="W31" s="16">
        <v>673</v>
      </c>
      <c r="X31" s="15" t="s">
        <v>123</v>
      </c>
      <c r="Y31" s="15" t="s">
        <v>70</v>
      </c>
    </row>
    <row r="32" customFormat="1" ht="38" customHeight="1" spans="1:25">
      <c r="A32" s="14">
        <v>28</v>
      </c>
      <c r="B32" s="15" t="s">
        <v>124</v>
      </c>
      <c r="C32" s="15" t="s">
        <v>67</v>
      </c>
      <c r="D32" s="15"/>
      <c r="E32" s="15"/>
      <c r="F32" s="15"/>
      <c r="G32" s="15"/>
      <c r="H32" s="15"/>
      <c r="I32" s="15"/>
      <c r="J32" s="15"/>
      <c r="K32" s="15" t="s">
        <v>33</v>
      </c>
      <c r="L32" s="15" t="s">
        <v>33</v>
      </c>
      <c r="M32" s="15"/>
      <c r="N32" s="15"/>
      <c r="O32" s="15" t="s">
        <v>125</v>
      </c>
      <c r="P32" s="15" t="s">
        <v>126</v>
      </c>
      <c r="Q32" s="15">
        <v>2026.12</v>
      </c>
      <c r="R32" s="15">
        <v>30</v>
      </c>
      <c r="S32" s="15">
        <v>30</v>
      </c>
      <c r="T32" s="15"/>
      <c r="U32" s="15" t="s">
        <v>125</v>
      </c>
      <c r="V32" s="15">
        <v>435</v>
      </c>
      <c r="W32" s="15">
        <v>1180</v>
      </c>
      <c r="X32" s="15" t="s">
        <v>126</v>
      </c>
      <c r="Y32" s="15" t="s">
        <v>70</v>
      </c>
    </row>
    <row r="33" customFormat="1" ht="38" customHeight="1" spans="1:25">
      <c r="A33" s="14">
        <v>29</v>
      </c>
      <c r="B33" s="15" t="s">
        <v>127</v>
      </c>
      <c r="C33" s="15" t="s">
        <v>128</v>
      </c>
      <c r="D33" s="15"/>
      <c r="E33" s="15"/>
      <c r="F33" s="15"/>
      <c r="G33" s="15"/>
      <c r="H33" s="15"/>
      <c r="I33" s="15"/>
      <c r="J33" s="15" t="s">
        <v>33</v>
      </c>
      <c r="K33" s="15"/>
      <c r="L33" s="15" t="s">
        <v>33</v>
      </c>
      <c r="M33" s="15"/>
      <c r="N33" s="15"/>
      <c r="O33" s="15" t="s">
        <v>129</v>
      </c>
      <c r="P33" s="15" t="s">
        <v>130</v>
      </c>
      <c r="Q33" s="15">
        <v>2026.12</v>
      </c>
      <c r="R33" s="15">
        <v>150</v>
      </c>
      <c r="S33" s="15">
        <v>150</v>
      </c>
      <c r="T33" s="15"/>
      <c r="U33" s="15" t="s">
        <v>129</v>
      </c>
      <c r="V33" s="15">
        <v>320</v>
      </c>
      <c r="W33" s="15">
        <v>680</v>
      </c>
      <c r="X33" s="15" t="s">
        <v>131</v>
      </c>
      <c r="Y33" s="15" t="s">
        <v>132</v>
      </c>
    </row>
    <row r="34" customFormat="1" ht="38" customHeight="1" spans="1:25">
      <c r="A34" s="14">
        <v>30</v>
      </c>
      <c r="B34" s="15" t="s">
        <v>133</v>
      </c>
      <c r="C34" s="15" t="s">
        <v>128</v>
      </c>
      <c r="D34" s="15"/>
      <c r="E34" s="15" t="s">
        <v>33</v>
      </c>
      <c r="F34" s="15"/>
      <c r="G34" s="15"/>
      <c r="H34" s="15"/>
      <c r="I34" s="15"/>
      <c r="J34" s="15"/>
      <c r="K34" s="15"/>
      <c r="L34" s="15" t="s">
        <v>33</v>
      </c>
      <c r="M34" s="15"/>
      <c r="N34" s="15"/>
      <c r="O34" s="15" t="s">
        <v>129</v>
      </c>
      <c r="P34" s="15" t="s">
        <v>134</v>
      </c>
      <c r="Q34" s="15">
        <v>2026.12</v>
      </c>
      <c r="R34" s="15">
        <v>280</v>
      </c>
      <c r="S34" s="15">
        <v>280</v>
      </c>
      <c r="T34" s="15"/>
      <c r="U34" s="15" t="s">
        <v>129</v>
      </c>
      <c r="V34" s="15">
        <v>320</v>
      </c>
      <c r="W34" s="15">
        <v>680</v>
      </c>
      <c r="X34" s="15" t="s">
        <v>131</v>
      </c>
      <c r="Y34" s="15" t="s">
        <v>132</v>
      </c>
    </row>
    <row r="35" customFormat="1" ht="38" customHeight="1" spans="1:25">
      <c r="A35" s="14">
        <v>31</v>
      </c>
      <c r="B35" s="15" t="s">
        <v>135</v>
      </c>
      <c r="C35" s="15" t="s">
        <v>128</v>
      </c>
      <c r="D35" s="15"/>
      <c r="E35" s="15"/>
      <c r="F35" s="15"/>
      <c r="G35" s="15"/>
      <c r="H35" s="15"/>
      <c r="I35" s="15"/>
      <c r="J35" s="15"/>
      <c r="K35" s="15" t="s">
        <v>33</v>
      </c>
      <c r="L35" s="15" t="s">
        <v>33</v>
      </c>
      <c r="M35" s="15"/>
      <c r="N35" s="15"/>
      <c r="O35" s="15" t="s">
        <v>136</v>
      </c>
      <c r="P35" s="15" t="s">
        <v>137</v>
      </c>
      <c r="Q35" s="15">
        <v>2026.12</v>
      </c>
      <c r="R35" s="15">
        <v>255</v>
      </c>
      <c r="S35" s="15">
        <v>255</v>
      </c>
      <c r="T35" s="15"/>
      <c r="U35" s="15" t="s">
        <v>136</v>
      </c>
      <c r="V35" s="15">
        <v>1000</v>
      </c>
      <c r="W35" s="15">
        <v>3200</v>
      </c>
      <c r="X35" s="15" t="s">
        <v>36</v>
      </c>
      <c r="Y35" s="15" t="s">
        <v>37</v>
      </c>
    </row>
    <row r="36" customFormat="1" ht="38" customHeight="1" spans="1:25">
      <c r="A36" s="14">
        <v>32</v>
      </c>
      <c r="B36" s="15" t="s">
        <v>138</v>
      </c>
      <c r="C36" s="15" t="s">
        <v>128</v>
      </c>
      <c r="D36" s="15"/>
      <c r="E36" s="15"/>
      <c r="F36" s="15"/>
      <c r="G36" s="15"/>
      <c r="H36" s="15"/>
      <c r="I36" s="15"/>
      <c r="J36" s="15"/>
      <c r="K36" s="15" t="s">
        <v>33</v>
      </c>
      <c r="L36" s="15" t="s">
        <v>33</v>
      </c>
      <c r="M36" s="15"/>
      <c r="N36" s="15"/>
      <c r="O36" s="15" t="s">
        <v>139</v>
      </c>
      <c r="P36" s="15" t="s">
        <v>140</v>
      </c>
      <c r="Q36" s="15">
        <v>2026.12</v>
      </c>
      <c r="R36" s="15">
        <v>260</v>
      </c>
      <c r="S36" s="15">
        <v>260</v>
      </c>
      <c r="T36" s="15"/>
      <c r="U36" s="15" t="s">
        <v>139</v>
      </c>
      <c r="V36" s="15">
        <v>1200</v>
      </c>
      <c r="W36" s="15">
        <v>3600</v>
      </c>
      <c r="X36" s="15" t="s">
        <v>36</v>
      </c>
      <c r="Y36" s="15" t="s">
        <v>37</v>
      </c>
    </row>
    <row r="37" customFormat="1" ht="38" customHeight="1" spans="1:25">
      <c r="A37" s="14">
        <v>33</v>
      </c>
      <c r="B37" s="15" t="s">
        <v>141</v>
      </c>
      <c r="C37" s="15" t="s">
        <v>128</v>
      </c>
      <c r="D37" s="15"/>
      <c r="E37" s="15"/>
      <c r="F37" s="15"/>
      <c r="G37" s="15"/>
      <c r="H37" s="15"/>
      <c r="I37" s="15"/>
      <c r="J37" s="15"/>
      <c r="K37" s="15" t="s">
        <v>33</v>
      </c>
      <c r="L37" s="15" t="s">
        <v>33</v>
      </c>
      <c r="M37" s="15"/>
      <c r="N37" s="15"/>
      <c r="O37" s="15" t="s">
        <v>142</v>
      </c>
      <c r="P37" s="15" t="s">
        <v>143</v>
      </c>
      <c r="Q37" s="15">
        <v>2026.12</v>
      </c>
      <c r="R37" s="15">
        <v>73</v>
      </c>
      <c r="S37" s="15">
        <v>73</v>
      </c>
      <c r="T37" s="15"/>
      <c r="U37" s="15" t="s">
        <v>142</v>
      </c>
      <c r="V37" s="15">
        <v>320</v>
      </c>
      <c r="W37" s="15">
        <v>800</v>
      </c>
      <c r="X37" s="15" t="s">
        <v>36</v>
      </c>
      <c r="Y37" s="15" t="s">
        <v>37</v>
      </c>
    </row>
    <row r="38" customFormat="1" ht="38" customHeight="1" spans="1:25">
      <c r="A38" s="14">
        <v>34</v>
      </c>
      <c r="B38" s="15" t="s">
        <v>144</v>
      </c>
      <c r="C38" s="15" t="s">
        <v>128</v>
      </c>
      <c r="D38" s="15"/>
      <c r="E38" s="15"/>
      <c r="F38" s="15"/>
      <c r="G38" s="15"/>
      <c r="H38" s="15"/>
      <c r="I38" s="15"/>
      <c r="J38" s="15" t="s">
        <v>33</v>
      </c>
      <c r="K38" s="15"/>
      <c r="L38" s="15" t="s">
        <v>33</v>
      </c>
      <c r="M38" s="15"/>
      <c r="N38" s="15"/>
      <c r="O38" s="15" t="s">
        <v>145</v>
      </c>
      <c r="P38" s="15" t="s">
        <v>146</v>
      </c>
      <c r="Q38" s="15">
        <v>2026.12</v>
      </c>
      <c r="R38" s="15">
        <v>127</v>
      </c>
      <c r="S38" s="15">
        <v>127</v>
      </c>
      <c r="T38" s="15"/>
      <c r="U38" s="15" t="s">
        <v>145</v>
      </c>
      <c r="V38" s="15">
        <v>120</v>
      </c>
      <c r="W38" s="15">
        <v>230</v>
      </c>
      <c r="X38" s="15" t="s">
        <v>36</v>
      </c>
      <c r="Y38" s="15" t="s">
        <v>37</v>
      </c>
    </row>
    <row r="39" customFormat="1" ht="38" customHeight="1" spans="1:25">
      <c r="A39" s="14">
        <v>35</v>
      </c>
      <c r="B39" s="15" t="s">
        <v>147</v>
      </c>
      <c r="C39" s="15" t="s">
        <v>148</v>
      </c>
      <c r="D39" s="15"/>
      <c r="E39" s="15"/>
      <c r="F39" s="15"/>
      <c r="G39" s="15"/>
      <c r="H39" s="15"/>
      <c r="I39" s="15"/>
      <c r="J39" s="15"/>
      <c r="K39" s="15" t="s">
        <v>33</v>
      </c>
      <c r="L39" s="15" t="s">
        <v>33</v>
      </c>
      <c r="M39" s="15"/>
      <c r="N39" s="15"/>
      <c r="O39" s="15" t="s">
        <v>149</v>
      </c>
      <c r="P39" s="15" t="s">
        <v>150</v>
      </c>
      <c r="Q39" s="15">
        <v>2026.12</v>
      </c>
      <c r="R39" s="15">
        <v>1000</v>
      </c>
      <c r="S39" s="15">
        <v>1000</v>
      </c>
      <c r="T39" s="15"/>
      <c r="U39" s="15" t="s">
        <v>149</v>
      </c>
      <c r="V39" s="15">
        <v>5196</v>
      </c>
      <c r="W39" s="15">
        <v>17630</v>
      </c>
      <c r="X39" s="15" t="s">
        <v>151</v>
      </c>
      <c r="Y39" s="15" t="s">
        <v>37</v>
      </c>
    </row>
    <row r="40" customFormat="1" ht="38" customHeight="1" spans="1:25">
      <c r="A40" s="14">
        <v>36</v>
      </c>
      <c r="B40" s="15" t="s">
        <v>152</v>
      </c>
      <c r="C40" s="15" t="s">
        <v>148</v>
      </c>
      <c r="D40" s="15"/>
      <c r="E40" s="15"/>
      <c r="F40" s="15"/>
      <c r="G40" s="15"/>
      <c r="H40" s="15"/>
      <c r="I40" s="15"/>
      <c r="J40" s="15"/>
      <c r="K40" s="15" t="s">
        <v>33</v>
      </c>
      <c r="L40" s="15" t="s">
        <v>33</v>
      </c>
      <c r="M40" s="15"/>
      <c r="N40" s="15"/>
      <c r="O40" s="15" t="s">
        <v>153</v>
      </c>
      <c r="P40" s="15" t="s">
        <v>154</v>
      </c>
      <c r="Q40" s="15">
        <v>2026.12</v>
      </c>
      <c r="R40" s="15">
        <v>1000</v>
      </c>
      <c r="S40" s="15">
        <v>1000</v>
      </c>
      <c r="T40" s="15"/>
      <c r="U40" s="15" t="s">
        <v>153</v>
      </c>
      <c r="V40" s="15">
        <v>2335</v>
      </c>
      <c r="W40" s="15">
        <v>6412</v>
      </c>
      <c r="X40" s="15" t="s">
        <v>155</v>
      </c>
      <c r="Y40" s="15" t="s">
        <v>37</v>
      </c>
    </row>
    <row r="41" customFormat="1" ht="38" customHeight="1" spans="1:25">
      <c r="A41" s="14">
        <v>37</v>
      </c>
      <c r="B41" s="15" t="s">
        <v>156</v>
      </c>
      <c r="C41" s="15" t="s">
        <v>148</v>
      </c>
      <c r="D41" s="15"/>
      <c r="E41" s="15" t="s">
        <v>33</v>
      </c>
      <c r="F41" s="15"/>
      <c r="G41" s="15"/>
      <c r="H41" s="15"/>
      <c r="I41" s="15"/>
      <c r="J41" s="15"/>
      <c r="K41" s="15"/>
      <c r="L41" s="15" t="s">
        <v>33</v>
      </c>
      <c r="M41" s="15"/>
      <c r="N41" s="15"/>
      <c r="O41" s="15" t="s">
        <v>157</v>
      </c>
      <c r="P41" s="15" t="s">
        <v>158</v>
      </c>
      <c r="Q41" s="15">
        <v>2026.12</v>
      </c>
      <c r="R41" s="15">
        <v>2000</v>
      </c>
      <c r="S41" s="15">
        <v>2000</v>
      </c>
      <c r="T41" s="15"/>
      <c r="U41" s="15" t="s">
        <v>157</v>
      </c>
      <c r="V41" s="15">
        <v>460</v>
      </c>
      <c r="W41" s="15">
        <v>1279</v>
      </c>
      <c r="X41" s="15" t="s">
        <v>131</v>
      </c>
      <c r="Y41" s="15" t="s">
        <v>132</v>
      </c>
    </row>
    <row r="42" customFormat="1" ht="38" customHeight="1" spans="1:25">
      <c r="A42" s="14">
        <v>38</v>
      </c>
      <c r="B42" s="15" t="s">
        <v>159</v>
      </c>
      <c r="C42" s="15" t="s">
        <v>148</v>
      </c>
      <c r="D42" s="15"/>
      <c r="E42" s="15" t="s">
        <v>33</v>
      </c>
      <c r="F42" s="15"/>
      <c r="G42" s="15"/>
      <c r="H42" s="15"/>
      <c r="I42" s="15"/>
      <c r="J42" s="15"/>
      <c r="K42" s="15"/>
      <c r="L42" s="15" t="s">
        <v>33</v>
      </c>
      <c r="M42" s="15"/>
      <c r="N42" s="15"/>
      <c r="O42" s="15" t="s">
        <v>160</v>
      </c>
      <c r="P42" s="15" t="s">
        <v>161</v>
      </c>
      <c r="Q42" s="15">
        <v>2026.12</v>
      </c>
      <c r="R42" s="15">
        <v>1000</v>
      </c>
      <c r="S42" s="15">
        <v>1000</v>
      </c>
      <c r="T42" s="15"/>
      <c r="U42" s="15" t="s">
        <v>160</v>
      </c>
      <c r="V42" s="15">
        <v>1152</v>
      </c>
      <c r="W42" s="15">
        <v>4461</v>
      </c>
      <c r="X42" s="15" t="s">
        <v>131</v>
      </c>
      <c r="Y42" s="15" t="s">
        <v>132</v>
      </c>
    </row>
    <row r="43" customFormat="1" ht="38" customHeight="1" spans="1:25">
      <c r="A43" s="14">
        <v>39</v>
      </c>
      <c r="B43" s="15" t="s">
        <v>162</v>
      </c>
      <c r="C43" s="15" t="s">
        <v>148</v>
      </c>
      <c r="D43" s="15"/>
      <c r="E43" s="15"/>
      <c r="F43" s="15" t="s">
        <v>33</v>
      </c>
      <c r="G43" s="15"/>
      <c r="H43" s="15"/>
      <c r="I43" s="15"/>
      <c r="J43" s="15"/>
      <c r="K43" s="15"/>
      <c r="L43" s="15" t="s">
        <v>33</v>
      </c>
      <c r="M43" s="15"/>
      <c r="N43" s="15"/>
      <c r="O43" s="15" t="s">
        <v>163</v>
      </c>
      <c r="P43" s="15" t="s">
        <v>164</v>
      </c>
      <c r="Q43" s="15">
        <v>2026.12</v>
      </c>
      <c r="R43" s="15">
        <v>1000</v>
      </c>
      <c r="S43" s="15">
        <v>1000</v>
      </c>
      <c r="T43" s="15"/>
      <c r="U43" s="15" t="s">
        <v>163</v>
      </c>
      <c r="V43" s="15">
        <v>4520</v>
      </c>
      <c r="W43" s="15">
        <v>12296</v>
      </c>
      <c r="X43" s="15" t="s">
        <v>131</v>
      </c>
      <c r="Y43" s="15" t="s">
        <v>132</v>
      </c>
    </row>
    <row r="44" customFormat="1" ht="38" customHeight="1" spans="1:25">
      <c r="A44" s="17"/>
      <c r="B44" s="17"/>
      <c r="C44" s="17"/>
      <c r="D44" s="17"/>
      <c r="E44" s="17"/>
      <c r="F44" s="17"/>
      <c r="G44" s="17"/>
      <c r="H44" s="17"/>
      <c r="I44" s="17"/>
      <c r="J44" s="17"/>
      <c r="K44" s="17"/>
      <c r="L44" s="17"/>
      <c r="M44" s="17"/>
      <c r="N44" s="17"/>
      <c r="O44" s="17"/>
      <c r="P44" s="17"/>
      <c r="Q44" s="17"/>
      <c r="R44" s="17"/>
      <c r="S44" s="17"/>
      <c r="T44" s="17"/>
      <c r="U44" s="17"/>
      <c r="V44" s="17"/>
      <c r="W44" s="17"/>
      <c r="X44" s="17"/>
      <c r="Y44" s="17"/>
    </row>
    <row r="45" customFormat="1" ht="38" customHeight="1" spans="1:25">
      <c r="A45" s="17"/>
      <c r="B45" s="17"/>
      <c r="C45" s="17"/>
      <c r="D45" s="17"/>
      <c r="E45" s="17"/>
      <c r="F45" s="17"/>
      <c r="G45" s="17"/>
      <c r="H45" s="17"/>
      <c r="I45" s="17"/>
      <c r="J45" s="17"/>
      <c r="K45" s="17"/>
      <c r="L45" s="17"/>
      <c r="M45" s="17"/>
      <c r="N45" s="17"/>
      <c r="O45" s="17"/>
      <c r="P45" s="17"/>
      <c r="Q45" s="17"/>
      <c r="R45" s="17"/>
      <c r="S45" s="17"/>
      <c r="T45" s="17"/>
      <c r="U45" s="17"/>
      <c r="V45" s="17"/>
      <c r="W45" s="17"/>
      <c r="X45" s="17"/>
      <c r="Y45" s="17"/>
    </row>
    <row r="46" s="3" customFormat="1" ht="38" customHeight="1" spans="1:25">
      <c r="A46" s="17"/>
      <c r="B46" s="17"/>
      <c r="C46" s="17"/>
      <c r="D46" s="17"/>
      <c r="E46" s="17"/>
      <c r="F46" s="17"/>
      <c r="G46" s="17"/>
      <c r="H46" s="17"/>
      <c r="I46" s="17"/>
      <c r="J46" s="17"/>
      <c r="K46" s="17"/>
      <c r="L46" s="17"/>
      <c r="M46" s="17"/>
      <c r="N46" s="17"/>
      <c r="O46" s="17"/>
      <c r="P46" s="17"/>
      <c r="Q46" s="17"/>
      <c r="R46" s="17"/>
      <c r="S46" s="17"/>
      <c r="T46" s="17"/>
      <c r="U46" s="17"/>
      <c r="V46" s="17"/>
      <c r="W46" s="17"/>
      <c r="X46" s="17"/>
      <c r="Y46" s="17"/>
    </row>
    <row r="47" s="2" customFormat="1" ht="44" customHeight="1" spans="1:25">
      <c r="A47" s="18"/>
      <c r="B47" s="19"/>
      <c r="C47" s="19"/>
      <c r="D47" s="19"/>
      <c r="E47" s="19"/>
      <c r="F47" s="19"/>
      <c r="G47" s="19"/>
      <c r="H47" s="19"/>
      <c r="I47" s="19"/>
      <c r="J47" s="19"/>
      <c r="K47" s="19"/>
      <c r="L47" s="19"/>
      <c r="M47" s="19"/>
      <c r="N47" s="19"/>
      <c r="O47" s="19"/>
      <c r="P47" s="19"/>
      <c r="Q47" s="19"/>
      <c r="R47" s="19"/>
      <c r="S47" s="19"/>
      <c r="T47" s="19"/>
      <c r="U47" s="19"/>
      <c r="V47" s="19"/>
      <c r="W47" s="19"/>
      <c r="X47" s="19"/>
      <c r="Y47" s="19"/>
    </row>
    <row r="48" ht="46" customHeight="1" spans="1:25">
      <c r="A48" s="20" t="s">
        <v>165</v>
      </c>
      <c r="B48" s="21"/>
      <c r="C48" s="22"/>
      <c r="D48" s="22"/>
      <c r="E48" s="22"/>
      <c r="F48" s="22"/>
      <c r="G48" s="22"/>
      <c r="H48" s="22"/>
      <c r="I48" s="22"/>
      <c r="J48" s="22"/>
      <c r="K48" s="22"/>
      <c r="L48" s="22"/>
      <c r="M48" s="22"/>
      <c r="N48" s="22"/>
      <c r="O48" s="22"/>
      <c r="P48" s="22"/>
      <c r="Q48" s="22"/>
      <c r="R48" s="14">
        <f>SUM(R5:R47)</f>
        <v>15092.29</v>
      </c>
      <c r="S48" s="14">
        <f>SUM(S5:S47)</f>
        <v>15092.29</v>
      </c>
      <c r="T48" s="14"/>
      <c r="U48" s="14"/>
      <c r="V48" s="14">
        <f>SUM(V5:V47)</f>
        <v>51014</v>
      </c>
      <c r="W48" s="14">
        <f>SUM(W5:W47)</f>
        <v>162958</v>
      </c>
      <c r="X48" s="22"/>
      <c r="Y48" s="22"/>
    </row>
  </sheetData>
  <autoFilter xmlns:etc="http://www.wps.cn/officeDocument/2017/etCustomData" ref="A1:Y48" etc:filterBottomFollowUsedRange="0">
    <extLst/>
  </autoFilter>
  <mergeCells count="18">
    <mergeCell ref="A1:Y1"/>
    <mergeCell ref="A2:G2"/>
    <mergeCell ref="H2:N2"/>
    <mergeCell ref="O2:Q2"/>
    <mergeCell ref="X2:Y2"/>
    <mergeCell ref="D3:K3"/>
    <mergeCell ref="L3:N3"/>
    <mergeCell ref="R3:T3"/>
    <mergeCell ref="U3:W3"/>
    <mergeCell ref="A48:B48"/>
    <mergeCell ref="A3:A4"/>
    <mergeCell ref="B3:B4"/>
    <mergeCell ref="C3:C4"/>
    <mergeCell ref="O3:O4"/>
    <mergeCell ref="P3:P4"/>
    <mergeCell ref="Q3:Q4"/>
    <mergeCell ref="X3:X4"/>
    <mergeCell ref="Y3:Y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唯一的記憶</cp:lastModifiedBy>
  <dcterms:created xsi:type="dcterms:W3CDTF">2023-09-12T03:13:00Z</dcterms:created>
  <dcterms:modified xsi:type="dcterms:W3CDTF">2026-01-03T05:58:48Z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ADD153451FB44C669EB06077600219E1_13</vt:lpwstr>
  </property>
  <property fmtid="{D5CDD505-2E9C-101B-9397-08002B2CF9AE}" pid="3" name="KSOProductBuildVer">
    <vt:lpwstr>2052-12.1.0.24034</vt:lpwstr>
  </property>
  <property fmtid="{D5CDD505-2E9C-101B-9397-08002B2CF9AE}" pid="4" name="CalculationRule">
    <vt:i4>0</vt:i4>
  </property>
</Properties>
</file>