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1192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<sst xmlns="http://schemas.openxmlformats.org/spreadsheetml/2006/main" count="304" uniqueCount="300">
  <si>
    <t>名次</t>
  </si>
  <si>
    <t>姓名</t>
  </si>
  <si>
    <t>身份证号</t>
  </si>
  <si>
    <t>面试成绩</t>
  </si>
  <si>
    <t>加权
系数</t>
  </si>
  <si>
    <t>面试最
终成绩</t>
  </si>
  <si>
    <t>计入总成
绩分数</t>
  </si>
  <si>
    <t>笔试
成绩</t>
  </si>
  <si>
    <t>总成绩</t>
  </si>
  <si>
    <t>张宁</t>
  </si>
  <si>
    <t>37040519******2516</t>
  </si>
  <si>
    <t>郁思华</t>
  </si>
  <si>
    <t>李茹</t>
  </si>
  <si>
    <t>孙延辉</t>
  </si>
  <si>
    <t>靳蕤</t>
  </si>
  <si>
    <t>龙飞</t>
  </si>
  <si>
    <t>37040519******2530</t>
  </si>
  <si>
    <t>裴晋方</t>
  </si>
  <si>
    <t>孔彪</t>
  </si>
  <si>
    <t>谢庆行</t>
  </si>
  <si>
    <t>王超</t>
  </si>
  <si>
    <t>林洋</t>
  </si>
  <si>
    <t>李伟华</t>
  </si>
  <si>
    <t>徐三川</t>
  </si>
  <si>
    <t>经瑞永</t>
  </si>
  <si>
    <t>吴敬</t>
  </si>
  <si>
    <t>于亮</t>
  </si>
  <si>
    <t>张莉</t>
  </si>
  <si>
    <t>37040519******1325</t>
  </si>
  <si>
    <t>郑腾飞</t>
  </si>
  <si>
    <t>马晓艳</t>
  </si>
  <si>
    <t>杨斌</t>
  </si>
  <si>
    <t>徐茄</t>
  </si>
  <si>
    <t>韩鹏飞</t>
  </si>
  <si>
    <t>魏凯</t>
  </si>
  <si>
    <t>王称</t>
  </si>
  <si>
    <t>韩瑞</t>
  </si>
  <si>
    <t>潘心语</t>
  </si>
  <si>
    <t>王梦楠</t>
  </si>
  <si>
    <t>曹杨</t>
  </si>
  <si>
    <t>李鹏鹏</t>
  </si>
  <si>
    <t>李广正</t>
  </si>
  <si>
    <t>赵赛</t>
  </si>
  <si>
    <t>丁亚楠</t>
  </si>
  <si>
    <t>贾传龙</t>
  </si>
  <si>
    <t>王鑫</t>
  </si>
  <si>
    <t>徐桂云</t>
  </si>
  <si>
    <t>李玉娟</t>
  </si>
  <si>
    <t>孙小宁</t>
  </si>
  <si>
    <t>许传玲</t>
  </si>
  <si>
    <t>陈瑞</t>
  </si>
  <si>
    <t>王淳</t>
  </si>
  <si>
    <t>王天乐</t>
  </si>
  <si>
    <t>刘申成</t>
  </si>
  <si>
    <t>孙言淑</t>
  </si>
  <si>
    <t>高奇</t>
  </si>
  <si>
    <t>秦文明</t>
  </si>
  <si>
    <t>颜晨</t>
  </si>
  <si>
    <t>顾安琪</t>
  </si>
  <si>
    <t>杨畅</t>
  </si>
  <si>
    <t>何成洋</t>
  </si>
  <si>
    <t>李萍</t>
  </si>
  <si>
    <t>冯彪</t>
  </si>
  <si>
    <t>黄霄</t>
  </si>
  <si>
    <t>侯成玺</t>
  </si>
  <si>
    <t>李艺</t>
  </si>
  <si>
    <t>张明月</t>
  </si>
  <si>
    <t>张园园</t>
  </si>
  <si>
    <t>黄思伟</t>
  </si>
  <si>
    <t>王智</t>
  </si>
  <si>
    <t>李飞翔</t>
  </si>
  <si>
    <t>刘振振</t>
  </si>
  <si>
    <t>刘嵩</t>
  </si>
  <si>
    <t>李娜</t>
  </si>
  <si>
    <t>周会霞</t>
  </si>
  <si>
    <t>王金玉</t>
  </si>
  <si>
    <t>孟庆州</t>
  </si>
  <si>
    <t>杨晓岩</t>
  </si>
  <si>
    <t>高雯</t>
  </si>
  <si>
    <t>刘汇</t>
  </si>
  <si>
    <t>张雯舒</t>
  </si>
  <si>
    <t>周军宇</t>
  </si>
  <si>
    <t>王飞</t>
  </si>
  <si>
    <t>焦文琪</t>
  </si>
  <si>
    <t>韩燕</t>
  </si>
  <si>
    <t>张开宇</t>
  </si>
  <si>
    <t>相淳清</t>
  </si>
  <si>
    <t>刘李元</t>
  </si>
  <si>
    <t>陈欣</t>
  </si>
  <si>
    <t>季广侠</t>
  </si>
  <si>
    <t>张擎</t>
  </si>
  <si>
    <t>包永军</t>
  </si>
  <si>
    <t>贺敬彦</t>
  </si>
  <si>
    <t>谢义菡</t>
  </si>
  <si>
    <t>黄颖</t>
  </si>
  <si>
    <t>吴峰</t>
  </si>
  <si>
    <t>宋慧</t>
  </si>
  <si>
    <t>刘巍</t>
  </si>
  <si>
    <t>刘畅</t>
  </si>
  <si>
    <t>张秀芹</t>
  </si>
  <si>
    <t>尤荣金</t>
  </si>
  <si>
    <t>张成健</t>
  </si>
  <si>
    <t>王恒</t>
  </si>
  <si>
    <t>张颖</t>
  </si>
  <si>
    <t>张文轩</t>
  </si>
  <si>
    <t>韩文玉</t>
  </si>
  <si>
    <t>杜晓芳</t>
  </si>
  <si>
    <t>魏雪艳</t>
  </si>
  <si>
    <t>王田田</t>
  </si>
  <si>
    <t>周肖</t>
  </si>
  <si>
    <t>孙永</t>
  </si>
  <si>
    <t>白雪蕾</t>
  </si>
  <si>
    <t>张开朗</t>
  </si>
  <si>
    <t>龚文</t>
  </si>
  <si>
    <t>刘增光</t>
  </si>
  <si>
    <t>魏欣</t>
  </si>
  <si>
    <t>常静</t>
  </si>
  <si>
    <t>吴静</t>
  </si>
  <si>
    <t>侯修艳</t>
  </si>
  <si>
    <t>王秋靥</t>
  </si>
  <si>
    <t>李剑</t>
  </si>
  <si>
    <t>张会</t>
  </si>
  <si>
    <t>吕威</t>
  </si>
  <si>
    <t>徐申</t>
  </si>
  <si>
    <t>李立心</t>
  </si>
  <si>
    <t>王晴</t>
  </si>
  <si>
    <t>李山</t>
  </si>
  <si>
    <t>孔雪苇</t>
  </si>
  <si>
    <t>刘洪波</t>
  </si>
  <si>
    <t>武显宗</t>
  </si>
  <si>
    <t>万玉翠</t>
  </si>
  <si>
    <t>朱炳硕</t>
  </si>
  <si>
    <t>李健</t>
  </si>
  <si>
    <t>孙周蕾</t>
  </si>
  <si>
    <t>赵新茹</t>
  </si>
  <si>
    <t>李振</t>
  </si>
  <si>
    <t>魏哲勇</t>
  </si>
  <si>
    <t>郑雪妍</t>
  </si>
  <si>
    <t>靖青</t>
  </si>
  <si>
    <t>仲子旭</t>
  </si>
  <si>
    <t>杨慧君</t>
  </si>
  <si>
    <t>李勇</t>
  </si>
  <si>
    <t>于波</t>
  </si>
  <si>
    <t>谢琪</t>
  </si>
  <si>
    <t>武蕊</t>
  </si>
  <si>
    <t>刘甲伟</t>
  </si>
  <si>
    <t>伊诚诚</t>
  </si>
  <si>
    <t>李帅</t>
  </si>
  <si>
    <t>李浩</t>
  </si>
  <si>
    <t>赵奉天</t>
  </si>
  <si>
    <t>刘玉宾</t>
  </si>
  <si>
    <t>宋照耀</t>
  </si>
  <si>
    <t>韩冬冬</t>
  </si>
  <si>
    <t>马亚楠</t>
  </si>
  <si>
    <t>张正民</t>
  </si>
  <si>
    <t>刘佩</t>
  </si>
  <si>
    <t>张悦</t>
  </si>
  <si>
    <t>胡嘉雯</t>
  </si>
  <si>
    <t>呼瑶</t>
  </si>
  <si>
    <t>张瑞瑞</t>
  </si>
  <si>
    <t>苏会颖</t>
  </si>
  <si>
    <t>李红欣</t>
  </si>
  <si>
    <t>秦兴萍</t>
  </si>
  <si>
    <t>张帅</t>
  </si>
  <si>
    <t>徐明媚</t>
  </si>
  <si>
    <t>孙守腾</t>
  </si>
  <si>
    <t>辛甜</t>
  </si>
  <si>
    <t>林文龙</t>
  </si>
  <si>
    <t>张嘉欣</t>
  </si>
  <si>
    <t>闫枫</t>
  </si>
  <si>
    <t>赵会会</t>
  </si>
  <si>
    <t>孙晋鹏</t>
  </si>
  <si>
    <t>东广科</t>
  </si>
  <si>
    <t>邵婷婷</t>
  </si>
  <si>
    <t>孙飞</t>
  </si>
  <si>
    <t>孙慧莉</t>
  </si>
  <si>
    <t>张瑞</t>
  </si>
  <si>
    <t>曹滕</t>
  </si>
  <si>
    <t>杨修伟</t>
  </si>
  <si>
    <t>孙鹏</t>
  </si>
  <si>
    <t>王雅楠</t>
  </si>
  <si>
    <t>张宇航</t>
  </si>
  <si>
    <t>贺承</t>
  </si>
  <si>
    <t>马洪川</t>
  </si>
  <si>
    <t>张莹</t>
  </si>
  <si>
    <t>张镦元</t>
  </si>
  <si>
    <t>李响</t>
  </si>
  <si>
    <t>徐楠</t>
  </si>
  <si>
    <t>杨海艳</t>
  </si>
  <si>
    <t>冯聪</t>
  </si>
  <si>
    <t>高丹宇</t>
  </si>
  <si>
    <t>张肖</t>
  </si>
  <si>
    <t>张晓萌</t>
  </si>
  <si>
    <t>王帅旗</t>
  </si>
  <si>
    <t>刘新明</t>
  </si>
  <si>
    <t>张延飞</t>
  </si>
  <si>
    <t>孙勇</t>
  </si>
  <si>
    <t>崔杰</t>
  </si>
  <si>
    <t>李青</t>
  </si>
  <si>
    <t>荣凡</t>
  </si>
  <si>
    <t>李晴</t>
  </si>
  <si>
    <t>37040519******4020</t>
  </si>
  <si>
    <t>张庆鹏</t>
  </si>
  <si>
    <t>刘远</t>
  </si>
  <si>
    <t>孙征征</t>
  </si>
  <si>
    <t>刘宇</t>
  </si>
  <si>
    <t>闵祥玲</t>
  </si>
  <si>
    <t>杨敏</t>
  </si>
  <si>
    <t>刘昭</t>
  </si>
  <si>
    <t>聂蕊</t>
  </si>
  <si>
    <t>王志</t>
  </si>
  <si>
    <t>孙延石</t>
  </si>
  <si>
    <t>褚傲男</t>
  </si>
  <si>
    <t>张志成</t>
  </si>
  <si>
    <t>胡亚楠</t>
  </si>
  <si>
    <t>孔维境</t>
  </si>
  <si>
    <t>王玉</t>
  </si>
  <si>
    <t>陈栋</t>
  </si>
  <si>
    <t>孙慧</t>
  </si>
  <si>
    <t>张中华</t>
  </si>
  <si>
    <t>潘伟</t>
  </si>
  <si>
    <t>魏晓诗</t>
  </si>
  <si>
    <t>宋可可</t>
  </si>
  <si>
    <t>37040519******1324</t>
  </si>
  <si>
    <t>王晴晴</t>
  </si>
  <si>
    <t>孙丛</t>
  </si>
  <si>
    <t>徐策</t>
  </si>
  <si>
    <t>贾坤</t>
  </si>
  <si>
    <t>丁瑜</t>
  </si>
  <si>
    <t>秦海庆</t>
  </si>
  <si>
    <t>宋军利</t>
  </si>
  <si>
    <t>张秋芳</t>
  </si>
  <si>
    <t>褚夫静</t>
  </si>
  <si>
    <t>袁纪毅</t>
  </si>
  <si>
    <t>张培</t>
  </si>
  <si>
    <t>呼雷</t>
  </si>
  <si>
    <t>褚雪芳</t>
  </si>
  <si>
    <t>褚伟</t>
  </si>
  <si>
    <t>龙成龙</t>
  </si>
  <si>
    <t>张路</t>
  </si>
  <si>
    <t>张尧</t>
  </si>
  <si>
    <t>刘宇航</t>
  </si>
  <si>
    <t>褚娴</t>
  </si>
  <si>
    <t>杨雪</t>
  </si>
  <si>
    <t>许晓雪</t>
  </si>
  <si>
    <t>赵可可</t>
  </si>
  <si>
    <t>徐方戈</t>
  </si>
  <si>
    <t>刘静</t>
  </si>
  <si>
    <t>孙盼盼</t>
  </si>
  <si>
    <t>陈宁</t>
  </si>
  <si>
    <t>王子越</t>
  </si>
  <si>
    <t>田敏</t>
  </si>
  <si>
    <t>闫常伟</t>
  </si>
  <si>
    <t>赵瑞艳</t>
  </si>
  <si>
    <t>鹿伟</t>
  </si>
  <si>
    <t>贺茂黎</t>
  </si>
  <si>
    <t>张真真</t>
  </si>
  <si>
    <t>刘严</t>
  </si>
  <si>
    <t>王子通</t>
  </si>
  <si>
    <t>刘峰</t>
  </si>
  <si>
    <t>石标</t>
  </si>
  <si>
    <t>徐璐</t>
  </si>
  <si>
    <t>侯文明</t>
  </si>
  <si>
    <t>于飞</t>
  </si>
  <si>
    <t>孙启玉</t>
  </si>
  <si>
    <t>冀娇娇</t>
  </si>
  <si>
    <t>丁红帅</t>
  </si>
  <si>
    <t>刘丽</t>
  </si>
  <si>
    <t>李雪寒</t>
  </si>
  <si>
    <t>龙宁</t>
  </si>
  <si>
    <t>杜尧</t>
  </si>
  <si>
    <t>姬婷</t>
  </si>
  <si>
    <t>张凡凡</t>
  </si>
  <si>
    <t>王元芳</t>
  </si>
  <si>
    <t>秦孟珍</t>
  </si>
  <si>
    <t>尹丽莎</t>
  </si>
  <si>
    <t>孙中方</t>
  </si>
  <si>
    <t>王萍</t>
  </si>
  <si>
    <t>丁小姗</t>
  </si>
  <si>
    <t>王跃</t>
  </si>
  <si>
    <t>刘凤</t>
  </si>
  <si>
    <t>褚夫利</t>
  </si>
  <si>
    <t>王彤</t>
  </si>
  <si>
    <t>张斐斐</t>
  </si>
  <si>
    <t>孙帆</t>
  </si>
  <si>
    <t>王煜宸</t>
  </si>
  <si>
    <t>徐敏</t>
  </si>
  <si>
    <t>李明莉</t>
  </si>
  <si>
    <t>郭恒</t>
  </si>
  <si>
    <t>侯伯承</t>
  </si>
  <si>
    <t>苗子健</t>
  </si>
  <si>
    <t>李士文</t>
  </si>
  <si>
    <t>冯崧</t>
  </si>
  <si>
    <t>孙超</t>
  </si>
  <si>
    <t>李强</t>
  </si>
  <si>
    <t>葛浩</t>
  </si>
  <si>
    <t>刘雪贞</t>
  </si>
  <si>
    <t>37040519******3221</t>
  </si>
  <si>
    <t>任思源</t>
  </si>
  <si>
    <t>刘潇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</si>
</sst>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0.5"/>
      <color rgb="FF666666"/>
      <name val="Microsoft YaHei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7" fillId="28" borderId="8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754;&#35797;&#35745;&#20998;&#31243;&#24207;&#65288;5&#32771;&#23448;48&#20154;&#65289;&#31532;&#19968;&#32771;&#2233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宣读单"/>
      <sheetName val="得分明细表"/>
    </sheetNames>
    <sheetDataSet>
      <sheetData sheetId="0" refreshError="1"/>
      <sheetData sheetId="1" refreshError="1">
        <row r="4">
          <cell r="K4">
            <v>74.4</v>
          </cell>
        </row>
        <row r="15">
          <cell r="K15">
            <v>75.9</v>
          </cell>
        </row>
        <row r="26">
          <cell r="K26">
            <v>68.3</v>
          </cell>
        </row>
        <row r="37">
          <cell r="K37">
            <v>72.9</v>
          </cell>
        </row>
        <row r="48">
          <cell r="K48">
            <v>80.5</v>
          </cell>
        </row>
        <row r="59">
          <cell r="K59">
            <v>68.1</v>
          </cell>
        </row>
        <row r="70">
          <cell r="K70">
            <v>63.3</v>
          </cell>
        </row>
        <row r="81">
          <cell r="K81">
            <v>84</v>
          </cell>
        </row>
        <row r="92">
          <cell r="K92">
            <v>73.9</v>
          </cell>
        </row>
        <row r="103">
          <cell r="K103">
            <v>79.92</v>
          </cell>
        </row>
        <row r="114">
          <cell r="K114">
            <v>70.44</v>
          </cell>
        </row>
        <row r="125">
          <cell r="K125">
            <v>68.36</v>
          </cell>
        </row>
        <row r="136">
          <cell r="K136">
            <v>79.46</v>
          </cell>
        </row>
        <row r="147">
          <cell r="K147">
            <v>70.68</v>
          </cell>
        </row>
        <row r="158">
          <cell r="K158">
            <v>69.94</v>
          </cell>
        </row>
        <row r="169">
          <cell r="K169">
            <v>64.92</v>
          </cell>
        </row>
        <row r="180">
          <cell r="K180">
            <v>67.54</v>
          </cell>
        </row>
        <row r="191">
          <cell r="K191">
            <v>77.96</v>
          </cell>
        </row>
        <row r="202">
          <cell r="K202">
            <v>73.46</v>
          </cell>
        </row>
        <row r="213">
          <cell r="K213">
            <v>61.22</v>
          </cell>
        </row>
        <row r="224">
          <cell r="K224">
            <v>76.48</v>
          </cell>
        </row>
        <row r="235">
          <cell r="K235">
            <v>76.32</v>
          </cell>
        </row>
        <row r="246">
          <cell r="K246">
            <v>70.66</v>
          </cell>
        </row>
        <row r="257">
          <cell r="K257">
            <v>76.38</v>
          </cell>
        </row>
        <row r="268">
          <cell r="K268">
            <v>75.54</v>
          </cell>
        </row>
        <row r="279">
          <cell r="K279">
            <v>69.22</v>
          </cell>
        </row>
        <row r="290">
          <cell r="K290">
            <v>75.26</v>
          </cell>
        </row>
        <row r="301">
          <cell r="K301">
            <v>78.12</v>
          </cell>
        </row>
        <row r="312">
          <cell r="K312">
            <v>83.34</v>
          </cell>
        </row>
        <row r="323">
          <cell r="K323">
            <v>72.28</v>
          </cell>
        </row>
        <row r="334">
          <cell r="K334">
            <v>77.62</v>
          </cell>
        </row>
        <row r="345">
          <cell r="K345">
            <v>78.34</v>
          </cell>
        </row>
        <row r="367">
          <cell r="K367">
            <v>72.96</v>
          </cell>
        </row>
        <row r="378">
          <cell r="K378">
            <v>72.22</v>
          </cell>
        </row>
        <row r="400">
          <cell r="K400">
            <v>81.08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8"/>
  <sheetViews>
    <sheetView tabSelected="1" workbookViewId="0">
      <selection activeCell="M104" sqref="M104"/>
    </sheetView>
  </sheetViews>
  <sheetFormatPr defaultColWidth="9.25" defaultRowHeight="15.75"/>
  <cols>
    <col min="1" max="1" width="5.625" style="1" customWidth="1"/>
    <col min="2" max="2" width="8" style="1" customWidth="1"/>
    <col min="3" max="3" width="22.75" style="1" customWidth="1"/>
    <col min="4" max="4" width="9.25" style="1" customWidth="1"/>
    <col min="5" max="5" width="6.375" style="1" customWidth="1"/>
    <col min="6" max="6" width="9.5" style="2" customWidth="1"/>
    <col min="7" max="7" width="10.25" style="2" customWidth="1"/>
    <col min="8" max="8" width="5.625" style="1" customWidth="1"/>
    <col min="9" max="9" width="10.875" style="2" customWidth="1"/>
    <col min="10" max="10" width="7.125" style="2" customWidth="1"/>
    <col min="11" max="11" width="9.25" style="3"/>
    <col min="12" max="16384" width="9.25" style="1" customWidth="1"/>
  </cols>
  <sheetData>
    <row r="1" s="1" customFormat="1" ht="28.5" spans="1:10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5" t="s">
        <v>7</v>
      </c>
      <c r="I1" s="6" t="s">
        <v>6</v>
      </c>
      <c r="J1" s="10" t="s">
        <v>8</v>
      </c>
    </row>
    <row r="2" s="1" customFormat="1" spans="1:11">
      <c r="A2" s="7">
        <v>1</v>
      </c>
      <c r="B2" s="4" t="s">
        <v>9</v>
      </c>
      <c r="C2" s="11" t="s">
        <v>10</v>
      </c>
      <c r="D2" s="7">
        <v>87.68</v>
      </c>
      <c r="E2" s="7">
        <v>0.97</v>
      </c>
      <c r="F2" s="8">
        <v>85.0496</v>
      </c>
      <c r="G2" s="8">
        <v>51.02976</v>
      </c>
      <c r="H2" s="7">
        <v>79</v>
      </c>
      <c r="I2" s="8">
        <v>31.6</v>
      </c>
      <c r="J2" s="8">
        <v>82.62976</v>
      </c>
      <c r="K2" s="3"/>
    </row>
    <row r="3" s="1" customFormat="1" ht="17.25" spans="1:11">
      <c r="A3" s="7">
        <v>2</v>
      </c>
      <c r="B3" s="4" t="s">
        <v>11</v>
      </c>
      <c r="C3" s="9"/>
      <c r="D3" s="7">
        <v>87.62</v>
      </c>
      <c r="E3" s="7">
        <v>0.99</v>
      </c>
      <c r="F3" s="8">
        <v>86.7438</v>
      </c>
      <c r="G3" s="8">
        <v>52.04628</v>
      </c>
      <c r="H3" s="7">
        <v>75.5</v>
      </c>
      <c r="I3" s="8">
        <v>30.2</v>
      </c>
      <c r="J3" s="8">
        <v>82.24628</v>
      </c>
      <c r="K3" s="3"/>
    </row>
    <row r="4" s="1" customFormat="1" spans="1:11">
      <c r="A4" s="7">
        <v>3</v>
      </c>
      <c r="B4" s="4" t="s">
        <v>12</v>
      </c>
      <c r="C4" s="4"/>
      <c r="D4" s="7">
        <v>83.42</v>
      </c>
      <c r="E4" s="7">
        <v>0.99</v>
      </c>
      <c r="F4" s="8">
        <v>82.5858</v>
      </c>
      <c r="G4" s="8">
        <v>49.55148</v>
      </c>
      <c r="H4" s="7">
        <v>77.3</v>
      </c>
      <c r="I4" s="8">
        <v>30.92</v>
      </c>
      <c r="J4" s="8">
        <v>80.47148</v>
      </c>
      <c r="K4" s="3"/>
    </row>
    <row r="5" s="1" customFormat="1" spans="1:11">
      <c r="A5" s="7">
        <v>4</v>
      </c>
      <c r="B5" s="4" t="s">
        <v>13</v>
      </c>
      <c r="C5" s="4"/>
      <c r="D5" s="7">
        <v>84.5</v>
      </c>
      <c r="E5" s="7">
        <v>0.99</v>
      </c>
      <c r="F5" s="8">
        <v>83.655</v>
      </c>
      <c r="G5" s="8">
        <v>50.193</v>
      </c>
      <c r="H5" s="7">
        <v>74.9</v>
      </c>
      <c r="I5" s="8">
        <v>29.96</v>
      </c>
      <c r="J5" s="8">
        <v>80.153</v>
      </c>
      <c r="K5" s="3"/>
    </row>
    <row r="6" s="1" customFormat="1" spans="1:11">
      <c r="A6" s="7">
        <v>5</v>
      </c>
      <c r="B6" s="4" t="s">
        <v>14</v>
      </c>
      <c r="C6" s="4"/>
      <c r="D6" s="8">
        <f>[1]得分明细表!K81</f>
        <v>84</v>
      </c>
      <c r="E6" s="7">
        <v>1.03</v>
      </c>
      <c r="F6" s="8">
        <v>86.52</v>
      </c>
      <c r="G6" s="8">
        <v>51.912</v>
      </c>
      <c r="H6" s="7">
        <v>68.6</v>
      </c>
      <c r="I6" s="8">
        <v>27.44</v>
      </c>
      <c r="J6" s="8">
        <v>79.352</v>
      </c>
      <c r="K6" s="3"/>
    </row>
    <row r="7" s="1" customFormat="1" spans="1:11">
      <c r="A7" s="7">
        <v>6</v>
      </c>
      <c r="B7" s="4" t="s">
        <v>15</v>
      </c>
      <c r="C7" s="4"/>
      <c r="D7" s="7">
        <v>85.74</v>
      </c>
      <c r="E7" s="7">
        <v>0.97</v>
      </c>
      <c r="F7" s="8">
        <v>83.1678</v>
      </c>
      <c r="G7" s="8">
        <v>49.90068</v>
      </c>
      <c r="H7" s="7">
        <v>70.4</v>
      </c>
      <c r="I7" s="8">
        <v>28.16</v>
      </c>
      <c r="J7" s="8">
        <v>78.06068</v>
      </c>
      <c r="K7" s="3"/>
    </row>
    <row r="8" s="1" customFormat="1" spans="1:11">
      <c r="A8" s="7">
        <v>7</v>
      </c>
      <c r="B8" s="4" t="s">
        <v>9</v>
      </c>
      <c r="C8" s="11" t="s">
        <v>16</v>
      </c>
      <c r="D8" s="7">
        <v>81.5</v>
      </c>
      <c r="E8" s="7">
        <v>1.02</v>
      </c>
      <c r="F8" s="8">
        <v>83.13</v>
      </c>
      <c r="G8" s="8">
        <v>49.878</v>
      </c>
      <c r="H8" s="7">
        <v>70</v>
      </c>
      <c r="I8" s="8">
        <v>28</v>
      </c>
      <c r="J8" s="8">
        <v>77.878</v>
      </c>
      <c r="K8" s="3"/>
    </row>
    <row r="9" s="1" customFormat="1" spans="1:11">
      <c r="A9" s="7">
        <v>8</v>
      </c>
      <c r="B9" s="4" t="s">
        <v>17</v>
      </c>
      <c r="C9" s="4"/>
      <c r="D9" s="7">
        <v>85</v>
      </c>
      <c r="E9" s="7">
        <v>0.97</v>
      </c>
      <c r="F9" s="8">
        <v>82.45</v>
      </c>
      <c r="G9" s="8">
        <v>49.47</v>
      </c>
      <c r="H9" s="7">
        <v>70.8</v>
      </c>
      <c r="I9" s="8">
        <v>28.32</v>
      </c>
      <c r="J9" s="8">
        <v>77.79</v>
      </c>
      <c r="K9" s="3"/>
    </row>
    <row r="10" s="1" customFormat="1" spans="1:11">
      <c r="A10" s="7">
        <v>9</v>
      </c>
      <c r="B10" s="4" t="s">
        <v>18</v>
      </c>
      <c r="C10" s="4"/>
      <c r="D10" s="7">
        <v>81.56</v>
      </c>
      <c r="E10" s="7">
        <v>0.97</v>
      </c>
      <c r="F10" s="8">
        <v>79.1132</v>
      </c>
      <c r="G10" s="8">
        <v>47.46792</v>
      </c>
      <c r="H10" s="7">
        <v>75.8</v>
      </c>
      <c r="I10" s="8">
        <v>30.32</v>
      </c>
      <c r="J10" s="8">
        <v>77.78792</v>
      </c>
      <c r="K10" s="3"/>
    </row>
    <row r="11" s="1" customFormat="1" spans="1:11">
      <c r="A11" s="7">
        <v>10</v>
      </c>
      <c r="B11" s="4" t="s">
        <v>19</v>
      </c>
      <c r="C11" s="4"/>
      <c r="D11" s="7">
        <v>79.42</v>
      </c>
      <c r="E11" s="7">
        <v>1.04</v>
      </c>
      <c r="F11" s="8">
        <v>82.5968</v>
      </c>
      <c r="G11" s="8">
        <v>49.55808</v>
      </c>
      <c r="H11" s="7">
        <v>70.5</v>
      </c>
      <c r="I11" s="8">
        <v>28.2</v>
      </c>
      <c r="J11" s="8">
        <v>77.75808</v>
      </c>
      <c r="K11" s="3"/>
    </row>
    <row r="12" s="1" customFormat="1" spans="1:11">
      <c r="A12" s="7">
        <v>11</v>
      </c>
      <c r="B12" s="4" t="s">
        <v>20</v>
      </c>
      <c r="C12" s="4"/>
      <c r="D12" s="7">
        <v>79.66</v>
      </c>
      <c r="E12" s="7">
        <v>1.02</v>
      </c>
      <c r="F12" s="8">
        <v>81.2532</v>
      </c>
      <c r="G12" s="8">
        <v>48.75192</v>
      </c>
      <c r="H12" s="7">
        <v>72.2</v>
      </c>
      <c r="I12" s="8">
        <v>28.88</v>
      </c>
      <c r="J12" s="8">
        <v>77.63192</v>
      </c>
      <c r="K12" s="3"/>
    </row>
    <row r="13" s="1" customFormat="1" spans="1:11">
      <c r="A13" s="7">
        <v>12</v>
      </c>
      <c r="B13" s="4" t="s">
        <v>21</v>
      </c>
      <c r="C13" s="4"/>
      <c r="D13" s="8">
        <f>[1]得分明细表!K312</f>
        <v>83.34</v>
      </c>
      <c r="E13" s="7">
        <v>1.03</v>
      </c>
      <c r="F13" s="8">
        <v>85.8402</v>
      </c>
      <c r="G13" s="8">
        <v>51.50412</v>
      </c>
      <c r="H13" s="7">
        <v>64.89</v>
      </c>
      <c r="I13" s="8">
        <v>25.956</v>
      </c>
      <c r="J13" s="8">
        <v>77.46012</v>
      </c>
      <c r="K13" s="3"/>
    </row>
    <row r="14" s="1" customFormat="1" spans="1:11">
      <c r="A14" s="7">
        <v>13</v>
      </c>
      <c r="B14" s="4" t="s">
        <v>22</v>
      </c>
      <c r="C14" s="4"/>
      <c r="D14" s="7">
        <v>77.12</v>
      </c>
      <c r="E14" s="7">
        <v>1.02</v>
      </c>
      <c r="F14" s="8">
        <v>78.6624</v>
      </c>
      <c r="G14" s="8">
        <v>47.19744</v>
      </c>
      <c r="H14" s="7">
        <v>75.4</v>
      </c>
      <c r="I14" s="8">
        <v>30.16</v>
      </c>
      <c r="J14" s="8">
        <v>77.35744</v>
      </c>
      <c r="K14" s="3"/>
    </row>
    <row r="15" s="1" customFormat="1" spans="1:11">
      <c r="A15" s="7">
        <v>14</v>
      </c>
      <c r="B15" s="4" t="s">
        <v>23</v>
      </c>
      <c r="C15" s="4"/>
      <c r="D15" s="7">
        <v>84.98</v>
      </c>
      <c r="E15" s="7">
        <v>0.97</v>
      </c>
      <c r="F15" s="8">
        <v>82.4306</v>
      </c>
      <c r="G15" s="8">
        <v>49.45836</v>
      </c>
      <c r="H15" s="7">
        <v>68.7</v>
      </c>
      <c r="I15" s="8">
        <v>27.48</v>
      </c>
      <c r="J15" s="8">
        <v>76.93836</v>
      </c>
      <c r="K15" s="3"/>
    </row>
    <row r="16" s="1" customFormat="1" spans="1:11">
      <c r="A16" s="7">
        <v>15</v>
      </c>
      <c r="B16" s="4" t="s">
        <v>24</v>
      </c>
      <c r="C16" s="4"/>
      <c r="D16" s="7">
        <v>75.4</v>
      </c>
      <c r="E16" s="7">
        <v>1.02</v>
      </c>
      <c r="F16" s="8">
        <v>76.908</v>
      </c>
      <c r="G16" s="8">
        <v>46.1448</v>
      </c>
      <c r="H16" s="7">
        <v>76.8</v>
      </c>
      <c r="I16" s="8">
        <v>30.72</v>
      </c>
      <c r="J16" s="8">
        <v>76.8648</v>
      </c>
      <c r="K16" s="3"/>
    </row>
    <row r="17" s="1" customFormat="1" spans="1:11">
      <c r="A17" s="7">
        <v>16</v>
      </c>
      <c r="B17" s="4" t="s">
        <v>25</v>
      </c>
      <c r="C17" s="4"/>
      <c r="D17" s="7">
        <v>86.1</v>
      </c>
      <c r="E17" s="7">
        <v>0.97</v>
      </c>
      <c r="F17" s="8">
        <v>83.517</v>
      </c>
      <c r="G17" s="8">
        <v>50.1102</v>
      </c>
      <c r="H17" s="7">
        <v>66.59</v>
      </c>
      <c r="I17" s="8">
        <v>26.636</v>
      </c>
      <c r="J17" s="8">
        <v>76.7462</v>
      </c>
      <c r="K17" s="3"/>
    </row>
    <row r="18" s="1" customFormat="1" spans="1:11">
      <c r="A18" s="7">
        <v>17</v>
      </c>
      <c r="B18" s="4" t="s">
        <v>26</v>
      </c>
      <c r="C18" s="4"/>
      <c r="D18" s="7">
        <v>77.48</v>
      </c>
      <c r="E18" s="7">
        <v>1.04</v>
      </c>
      <c r="F18" s="8">
        <v>80.5792</v>
      </c>
      <c r="G18" s="8">
        <v>48.34752</v>
      </c>
      <c r="H18" s="7">
        <v>70.4</v>
      </c>
      <c r="I18" s="8">
        <v>28.16</v>
      </c>
      <c r="J18" s="8">
        <v>76.50752</v>
      </c>
      <c r="K18" s="3"/>
    </row>
    <row r="19" s="1" customFormat="1" spans="1:10">
      <c r="A19" s="7">
        <v>18</v>
      </c>
      <c r="B19" s="4" t="s">
        <v>27</v>
      </c>
      <c r="C19" s="11" t="s">
        <v>28</v>
      </c>
      <c r="D19" s="7">
        <v>84.04</v>
      </c>
      <c r="E19" s="7">
        <v>1.02</v>
      </c>
      <c r="F19" s="8">
        <v>85.7208</v>
      </c>
      <c r="G19" s="8">
        <v>51.43248</v>
      </c>
      <c r="H19" s="7">
        <v>62.49</v>
      </c>
      <c r="I19" s="8">
        <v>24.996</v>
      </c>
      <c r="J19" s="8">
        <v>76.42848</v>
      </c>
    </row>
    <row r="20" s="1" customFormat="1" spans="1:11">
      <c r="A20" s="7">
        <v>19</v>
      </c>
      <c r="B20" s="4" t="s">
        <v>29</v>
      </c>
      <c r="C20" s="4"/>
      <c r="D20" s="7">
        <v>79.2</v>
      </c>
      <c r="E20" s="7">
        <v>0.97</v>
      </c>
      <c r="F20" s="8">
        <v>76.824</v>
      </c>
      <c r="G20" s="8">
        <v>46.0944</v>
      </c>
      <c r="H20" s="7">
        <v>75.4</v>
      </c>
      <c r="I20" s="8">
        <v>30.16</v>
      </c>
      <c r="J20" s="8">
        <v>76.2544</v>
      </c>
      <c r="K20" s="3"/>
    </row>
    <row r="21" s="1" customFormat="1" spans="1:11">
      <c r="A21" s="7">
        <v>20</v>
      </c>
      <c r="B21" s="4" t="s">
        <v>30</v>
      </c>
      <c r="C21" s="4"/>
      <c r="D21" s="7">
        <v>82.28</v>
      </c>
      <c r="E21" s="7">
        <v>0.99</v>
      </c>
      <c r="F21" s="8">
        <v>81.4572</v>
      </c>
      <c r="G21" s="8">
        <v>48.87432</v>
      </c>
      <c r="H21" s="7">
        <v>67.9</v>
      </c>
      <c r="I21" s="8">
        <v>27.16</v>
      </c>
      <c r="J21" s="8">
        <v>76.03432</v>
      </c>
      <c r="K21" s="3"/>
    </row>
    <row r="22" s="1" customFormat="1" spans="1:11">
      <c r="A22" s="7">
        <v>21</v>
      </c>
      <c r="B22" s="4" t="s">
        <v>31</v>
      </c>
      <c r="C22" s="4"/>
      <c r="D22" s="7">
        <v>83.18</v>
      </c>
      <c r="E22" s="7">
        <v>0.97</v>
      </c>
      <c r="F22" s="8">
        <v>80.6846</v>
      </c>
      <c r="G22" s="8">
        <v>48.41076</v>
      </c>
      <c r="H22" s="7">
        <v>69</v>
      </c>
      <c r="I22" s="8">
        <v>27.6</v>
      </c>
      <c r="J22" s="8">
        <v>76.01076</v>
      </c>
      <c r="K22" s="3"/>
    </row>
    <row r="23" s="1" customFormat="1" spans="1:11">
      <c r="A23" s="7">
        <v>22</v>
      </c>
      <c r="B23" s="4" t="s">
        <v>32</v>
      </c>
      <c r="C23" s="4"/>
      <c r="D23" s="8">
        <f>[1]得分明细表!K48</f>
        <v>80.5</v>
      </c>
      <c r="E23" s="7">
        <v>1.03</v>
      </c>
      <c r="F23" s="8">
        <v>82.915</v>
      </c>
      <c r="G23" s="8">
        <v>49.749</v>
      </c>
      <c r="H23" s="7">
        <v>65.39</v>
      </c>
      <c r="I23" s="8">
        <v>26.156</v>
      </c>
      <c r="J23" s="8">
        <v>75.905</v>
      </c>
      <c r="K23" s="3"/>
    </row>
    <row r="24" s="1" customFormat="1" spans="1:11">
      <c r="A24" s="7">
        <v>23</v>
      </c>
      <c r="B24" s="4" t="s">
        <v>33</v>
      </c>
      <c r="C24" s="4"/>
      <c r="D24" s="7">
        <v>82.3</v>
      </c>
      <c r="E24" s="7">
        <v>0.97</v>
      </c>
      <c r="F24" s="8">
        <v>79.831</v>
      </c>
      <c r="G24" s="8">
        <v>47.8986</v>
      </c>
      <c r="H24" s="7">
        <v>69.9</v>
      </c>
      <c r="I24" s="8">
        <v>27.96</v>
      </c>
      <c r="J24" s="8">
        <v>75.8586</v>
      </c>
      <c r="K24" s="3"/>
    </row>
    <row r="25" s="1" customFormat="1" spans="1:11">
      <c r="A25" s="7">
        <v>24</v>
      </c>
      <c r="B25" s="4" t="s">
        <v>34</v>
      </c>
      <c r="C25" s="4"/>
      <c r="D25" s="7">
        <v>84.04</v>
      </c>
      <c r="E25" s="7">
        <v>0.99</v>
      </c>
      <c r="F25" s="8">
        <v>83.1996</v>
      </c>
      <c r="G25" s="8">
        <v>49.91976</v>
      </c>
      <c r="H25" s="7">
        <v>64.79</v>
      </c>
      <c r="I25" s="8">
        <v>25.916</v>
      </c>
      <c r="J25" s="8">
        <v>75.83576</v>
      </c>
      <c r="K25" s="3"/>
    </row>
    <row r="26" s="1" customFormat="1" spans="1:11">
      <c r="A26" s="7">
        <v>25</v>
      </c>
      <c r="B26" s="4" t="s">
        <v>35</v>
      </c>
      <c r="C26" s="4"/>
      <c r="D26" s="8">
        <f>[1]得分明细表!K334</f>
        <v>77.62</v>
      </c>
      <c r="E26" s="7">
        <v>1.03</v>
      </c>
      <c r="F26" s="8">
        <v>79.9486</v>
      </c>
      <c r="G26" s="8">
        <v>47.96916</v>
      </c>
      <c r="H26" s="7">
        <v>69.4</v>
      </c>
      <c r="I26" s="8">
        <v>27.76</v>
      </c>
      <c r="J26" s="8">
        <v>75.72916</v>
      </c>
      <c r="K26" s="3"/>
    </row>
    <row r="27" s="1" customFormat="1" spans="1:11">
      <c r="A27" s="7">
        <v>26</v>
      </c>
      <c r="B27" s="4" t="s">
        <v>36</v>
      </c>
      <c r="C27" s="4"/>
      <c r="D27" s="7">
        <v>79.74</v>
      </c>
      <c r="E27" s="7">
        <v>1.02</v>
      </c>
      <c r="F27" s="8">
        <v>81.3348</v>
      </c>
      <c r="G27" s="8">
        <v>48.80088</v>
      </c>
      <c r="H27" s="7">
        <v>67.2</v>
      </c>
      <c r="I27" s="8">
        <v>26.88</v>
      </c>
      <c r="J27" s="8">
        <v>75.68088</v>
      </c>
      <c r="K27" s="3"/>
    </row>
    <row r="28" s="1" customFormat="1" spans="1:11">
      <c r="A28" s="7">
        <v>27</v>
      </c>
      <c r="B28" s="4" t="s">
        <v>37</v>
      </c>
      <c r="C28" s="4"/>
      <c r="D28" s="7">
        <v>86.12</v>
      </c>
      <c r="E28" s="7">
        <v>1.02</v>
      </c>
      <c r="F28" s="8">
        <v>87.8424</v>
      </c>
      <c r="G28" s="8">
        <v>52.70544</v>
      </c>
      <c r="H28" s="7">
        <v>57.09</v>
      </c>
      <c r="I28" s="8">
        <v>22.836</v>
      </c>
      <c r="J28" s="8">
        <v>75.54144</v>
      </c>
      <c r="K28" s="3"/>
    </row>
    <row r="29" s="1" customFormat="1" spans="1:11">
      <c r="A29" s="7">
        <v>28</v>
      </c>
      <c r="B29" s="4" t="s">
        <v>38</v>
      </c>
      <c r="C29" s="4"/>
      <c r="D29" s="7">
        <v>84.14</v>
      </c>
      <c r="E29" s="7">
        <v>0.97</v>
      </c>
      <c r="F29" s="8">
        <v>81.6158</v>
      </c>
      <c r="G29" s="8">
        <v>48.96948</v>
      </c>
      <c r="H29" s="7">
        <v>66.29</v>
      </c>
      <c r="I29" s="8">
        <v>26.516</v>
      </c>
      <c r="J29" s="8">
        <v>75.48548</v>
      </c>
      <c r="K29" s="3"/>
    </row>
    <row r="30" s="1" customFormat="1" spans="1:11">
      <c r="A30" s="7">
        <v>29</v>
      </c>
      <c r="B30" s="4" t="s">
        <v>39</v>
      </c>
      <c r="C30" s="4"/>
      <c r="D30" s="7">
        <v>86.16</v>
      </c>
      <c r="E30" s="7">
        <v>0.97</v>
      </c>
      <c r="F30" s="8">
        <v>83.5752</v>
      </c>
      <c r="G30" s="8">
        <v>50.14512</v>
      </c>
      <c r="H30" s="7">
        <v>63.19</v>
      </c>
      <c r="I30" s="8">
        <v>25.276</v>
      </c>
      <c r="J30" s="8">
        <v>75.42112</v>
      </c>
      <c r="K30" s="3"/>
    </row>
    <row r="31" s="1" customFormat="1" spans="1:11">
      <c r="A31" s="7">
        <v>30</v>
      </c>
      <c r="B31" s="4" t="s">
        <v>40</v>
      </c>
      <c r="C31" s="4"/>
      <c r="D31" s="7">
        <v>78.62</v>
      </c>
      <c r="E31" s="7">
        <v>0.97</v>
      </c>
      <c r="F31" s="8">
        <v>76.2614</v>
      </c>
      <c r="G31" s="8">
        <v>45.75684</v>
      </c>
      <c r="H31" s="7">
        <v>74.1</v>
      </c>
      <c r="I31" s="8">
        <v>29.64</v>
      </c>
      <c r="J31" s="8">
        <v>75.39684</v>
      </c>
      <c r="K31" s="3"/>
    </row>
    <row r="32" s="1" customFormat="1" spans="1:11">
      <c r="A32" s="7">
        <v>31</v>
      </c>
      <c r="B32" s="4" t="s">
        <v>41</v>
      </c>
      <c r="C32" s="4"/>
      <c r="D32" s="7">
        <v>75.64</v>
      </c>
      <c r="E32" s="7">
        <v>1.04</v>
      </c>
      <c r="F32" s="8">
        <v>78.6656</v>
      </c>
      <c r="G32" s="8">
        <v>47.19936</v>
      </c>
      <c r="H32" s="7">
        <v>70</v>
      </c>
      <c r="I32" s="8">
        <v>28</v>
      </c>
      <c r="J32" s="8">
        <v>75.19936</v>
      </c>
      <c r="K32" s="3"/>
    </row>
    <row r="33" s="1" customFormat="1" spans="1:11">
      <c r="A33" s="7">
        <v>32</v>
      </c>
      <c r="B33" s="4" t="s">
        <v>42</v>
      </c>
      <c r="C33" s="4"/>
      <c r="D33" s="7">
        <v>85.92</v>
      </c>
      <c r="E33" s="7">
        <v>0.99</v>
      </c>
      <c r="F33" s="8">
        <v>85.0608</v>
      </c>
      <c r="G33" s="8">
        <v>51.03648</v>
      </c>
      <c r="H33" s="7">
        <v>60.39</v>
      </c>
      <c r="I33" s="8">
        <v>24.156</v>
      </c>
      <c r="J33" s="8">
        <v>75.19248</v>
      </c>
      <c r="K33" s="3"/>
    </row>
    <row r="34" s="1" customFormat="1" spans="1:11">
      <c r="A34" s="7">
        <v>33</v>
      </c>
      <c r="B34" s="4" t="s">
        <v>43</v>
      </c>
      <c r="C34" s="4"/>
      <c r="D34" s="7">
        <v>81.34</v>
      </c>
      <c r="E34" s="7">
        <v>0.97</v>
      </c>
      <c r="F34" s="8">
        <v>78.8998</v>
      </c>
      <c r="G34" s="8">
        <v>47.33988</v>
      </c>
      <c r="H34" s="7">
        <v>69.5</v>
      </c>
      <c r="I34" s="8">
        <v>27.8</v>
      </c>
      <c r="J34" s="8">
        <v>75.13988</v>
      </c>
      <c r="K34" s="3"/>
    </row>
    <row r="35" s="1" customFormat="1" spans="1:11">
      <c r="A35" s="7">
        <v>34</v>
      </c>
      <c r="B35" s="4" t="s">
        <v>44</v>
      </c>
      <c r="C35" s="4"/>
      <c r="D35" s="7">
        <v>78.36</v>
      </c>
      <c r="E35" s="7">
        <v>0.97</v>
      </c>
      <c r="F35" s="8">
        <v>76.0092</v>
      </c>
      <c r="G35" s="8">
        <v>45.60552</v>
      </c>
      <c r="H35" s="7">
        <v>73.2</v>
      </c>
      <c r="I35" s="8">
        <v>29.28</v>
      </c>
      <c r="J35" s="8">
        <v>74.88552</v>
      </c>
      <c r="K35" s="3"/>
    </row>
    <row r="36" s="1" customFormat="1" spans="1:10">
      <c r="A36" s="7">
        <v>35</v>
      </c>
      <c r="B36" s="4" t="s">
        <v>45</v>
      </c>
      <c r="C36" s="4"/>
      <c r="D36" s="7">
        <v>77.72</v>
      </c>
      <c r="E36" s="7">
        <v>1.02</v>
      </c>
      <c r="F36" s="8">
        <v>79.2744</v>
      </c>
      <c r="G36" s="8">
        <v>47.56464</v>
      </c>
      <c r="H36" s="7">
        <v>68</v>
      </c>
      <c r="I36" s="8">
        <v>27.2</v>
      </c>
      <c r="J36" s="8">
        <v>74.76464</v>
      </c>
    </row>
    <row r="37" s="1" customFormat="1" spans="1:10">
      <c r="A37" s="7">
        <v>36</v>
      </c>
      <c r="B37" s="4" t="s">
        <v>46</v>
      </c>
      <c r="C37" s="4"/>
      <c r="D37" s="7">
        <v>80.14</v>
      </c>
      <c r="E37" s="7">
        <v>0.97</v>
      </c>
      <c r="F37" s="8">
        <v>77.7358</v>
      </c>
      <c r="G37" s="8">
        <v>46.64148</v>
      </c>
      <c r="H37" s="7">
        <v>70.3</v>
      </c>
      <c r="I37" s="8">
        <v>28.12</v>
      </c>
      <c r="J37" s="8">
        <v>74.76148</v>
      </c>
    </row>
    <row r="38" s="1" customFormat="1" spans="1:11">
      <c r="A38" s="7">
        <v>37</v>
      </c>
      <c r="B38" s="4" t="s">
        <v>47</v>
      </c>
      <c r="C38" s="4"/>
      <c r="D38" s="7">
        <v>81.06</v>
      </c>
      <c r="E38" s="7">
        <v>0.97</v>
      </c>
      <c r="F38" s="8">
        <v>78.6282</v>
      </c>
      <c r="G38" s="8">
        <v>47.17692</v>
      </c>
      <c r="H38" s="7">
        <v>68.9</v>
      </c>
      <c r="I38" s="8">
        <v>27.56</v>
      </c>
      <c r="J38" s="8">
        <v>74.73692</v>
      </c>
      <c r="K38" s="3"/>
    </row>
    <row r="39" s="1" customFormat="1" spans="1:11">
      <c r="A39" s="7">
        <v>38</v>
      </c>
      <c r="B39" s="4" t="s">
        <v>48</v>
      </c>
      <c r="C39" s="4"/>
      <c r="D39" s="7">
        <v>81.3</v>
      </c>
      <c r="E39" s="7">
        <v>0.97</v>
      </c>
      <c r="F39" s="8">
        <v>78.861</v>
      </c>
      <c r="G39" s="8">
        <v>47.3166</v>
      </c>
      <c r="H39" s="7">
        <v>68.5</v>
      </c>
      <c r="I39" s="8">
        <v>27.4</v>
      </c>
      <c r="J39" s="8">
        <v>74.7166</v>
      </c>
      <c r="K39" s="3"/>
    </row>
    <row r="40" s="1" customFormat="1" spans="1:11">
      <c r="A40" s="7">
        <v>39</v>
      </c>
      <c r="B40" s="4" t="s">
        <v>49</v>
      </c>
      <c r="C40" s="4"/>
      <c r="D40" s="7">
        <v>84.02</v>
      </c>
      <c r="E40" s="7">
        <v>0.97</v>
      </c>
      <c r="F40" s="8">
        <v>81.4994</v>
      </c>
      <c r="G40" s="8">
        <v>48.89964</v>
      </c>
      <c r="H40" s="7">
        <v>64.39</v>
      </c>
      <c r="I40" s="8">
        <v>25.756</v>
      </c>
      <c r="J40" s="8">
        <v>74.65564</v>
      </c>
      <c r="K40" s="3"/>
    </row>
    <row r="41" s="1" customFormat="1" spans="1:11">
      <c r="A41" s="7">
        <v>40</v>
      </c>
      <c r="B41" s="4" t="s">
        <v>50</v>
      </c>
      <c r="C41" s="4"/>
      <c r="D41" s="7">
        <v>84.02</v>
      </c>
      <c r="E41" s="7">
        <v>0.97</v>
      </c>
      <c r="F41" s="8">
        <v>81.4994</v>
      </c>
      <c r="G41" s="8">
        <v>48.89964</v>
      </c>
      <c r="H41" s="7">
        <v>64.39</v>
      </c>
      <c r="I41" s="8">
        <v>25.756</v>
      </c>
      <c r="J41" s="8">
        <v>74.65564</v>
      </c>
      <c r="K41" s="3"/>
    </row>
    <row r="42" s="1" customFormat="1" spans="1:11">
      <c r="A42" s="7">
        <v>41</v>
      </c>
      <c r="B42" s="4" t="s">
        <v>51</v>
      </c>
      <c r="C42" s="4"/>
      <c r="D42" s="7">
        <v>75.9</v>
      </c>
      <c r="E42" s="7">
        <v>1.04</v>
      </c>
      <c r="F42" s="8">
        <v>78.936</v>
      </c>
      <c r="G42" s="8">
        <v>47.3616</v>
      </c>
      <c r="H42" s="7">
        <v>68.2</v>
      </c>
      <c r="I42" s="8">
        <v>27.28</v>
      </c>
      <c r="J42" s="8">
        <v>74.6416</v>
      </c>
      <c r="K42" s="3"/>
    </row>
    <row r="43" s="1" customFormat="1" spans="1:11">
      <c r="A43" s="7">
        <v>42</v>
      </c>
      <c r="B43" s="4" t="s">
        <v>52</v>
      </c>
      <c r="C43" s="4"/>
      <c r="D43" s="7">
        <v>80.94</v>
      </c>
      <c r="E43" s="7">
        <v>1.02</v>
      </c>
      <c r="F43" s="8">
        <v>82.5588</v>
      </c>
      <c r="G43" s="8">
        <v>49.53528</v>
      </c>
      <c r="H43" s="7">
        <v>62.19</v>
      </c>
      <c r="I43" s="8">
        <v>24.876</v>
      </c>
      <c r="J43" s="8">
        <v>74.41128</v>
      </c>
      <c r="K43" s="3"/>
    </row>
    <row r="44" s="1" customFormat="1" spans="1:11">
      <c r="A44" s="7">
        <v>43</v>
      </c>
      <c r="B44" s="4" t="s">
        <v>53</v>
      </c>
      <c r="C44" s="4"/>
      <c r="D44" s="7">
        <v>75.58</v>
      </c>
      <c r="E44" s="7">
        <v>1.04</v>
      </c>
      <c r="F44" s="8">
        <v>78.6032</v>
      </c>
      <c r="G44" s="8">
        <v>47.16192</v>
      </c>
      <c r="H44" s="7">
        <v>68.1</v>
      </c>
      <c r="I44" s="8">
        <v>27.24</v>
      </c>
      <c r="J44" s="8">
        <v>74.40192</v>
      </c>
      <c r="K44" s="3"/>
    </row>
    <row r="45" s="1" customFormat="1" spans="1:11">
      <c r="A45" s="7">
        <v>44</v>
      </c>
      <c r="B45" s="4" t="s">
        <v>54</v>
      </c>
      <c r="C45" s="4"/>
      <c r="D45" s="7">
        <v>83.12</v>
      </c>
      <c r="E45" s="7">
        <v>0.97</v>
      </c>
      <c r="F45" s="8">
        <v>80.6264</v>
      </c>
      <c r="G45" s="8">
        <v>48.37584</v>
      </c>
      <c r="H45" s="7">
        <v>64.99</v>
      </c>
      <c r="I45" s="8">
        <v>25.996</v>
      </c>
      <c r="J45" s="8">
        <v>74.37184</v>
      </c>
      <c r="K45" s="3"/>
    </row>
    <row r="46" s="1" customFormat="1" spans="1:11">
      <c r="A46" s="7">
        <v>45</v>
      </c>
      <c r="B46" s="4" t="s">
        <v>55</v>
      </c>
      <c r="C46" s="4"/>
      <c r="D46" s="7">
        <v>82.16</v>
      </c>
      <c r="E46" s="7">
        <v>0.97</v>
      </c>
      <c r="F46" s="8">
        <v>79.6952</v>
      </c>
      <c r="G46" s="8">
        <v>47.81712</v>
      </c>
      <c r="H46" s="7">
        <v>66.19</v>
      </c>
      <c r="I46" s="8">
        <v>26.476</v>
      </c>
      <c r="J46" s="8">
        <v>74.29312</v>
      </c>
      <c r="K46" s="3"/>
    </row>
    <row r="47" s="1" customFormat="1" spans="1:11">
      <c r="A47" s="7">
        <v>46</v>
      </c>
      <c r="B47" s="4" t="s">
        <v>56</v>
      </c>
      <c r="C47" s="4"/>
      <c r="D47" s="7">
        <v>78.66</v>
      </c>
      <c r="E47" s="7">
        <v>0.97</v>
      </c>
      <c r="F47" s="8">
        <v>76.3002</v>
      </c>
      <c r="G47" s="8">
        <v>45.78012</v>
      </c>
      <c r="H47" s="7">
        <v>71.1</v>
      </c>
      <c r="I47" s="8">
        <v>28.44</v>
      </c>
      <c r="J47" s="8">
        <v>74.22012</v>
      </c>
      <c r="K47" s="3"/>
    </row>
    <row r="48" s="1" customFormat="1" spans="1:11">
      <c r="A48" s="7">
        <v>47</v>
      </c>
      <c r="B48" s="4" t="s">
        <v>57</v>
      </c>
      <c r="C48" s="4"/>
      <c r="D48" s="7">
        <v>80.24</v>
      </c>
      <c r="E48" s="7">
        <v>1.02</v>
      </c>
      <c r="F48" s="8">
        <v>81.8448</v>
      </c>
      <c r="G48" s="8">
        <v>49.10688</v>
      </c>
      <c r="H48" s="7">
        <v>62.59</v>
      </c>
      <c r="I48" s="8">
        <v>25.036</v>
      </c>
      <c r="J48" s="8">
        <v>74.14288</v>
      </c>
      <c r="K48" s="3"/>
    </row>
    <row r="49" s="1" customFormat="1" spans="1:11">
      <c r="A49" s="7">
        <v>48</v>
      </c>
      <c r="B49" s="4" t="s">
        <v>58</v>
      </c>
      <c r="C49" s="4"/>
      <c r="D49" s="7">
        <v>80.2</v>
      </c>
      <c r="E49" s="7">
        <v>0.97</v>
      </c>
      <c r="F49" s="8">
        <v>77.794</v>
      </c>
      <c r="G49" s="8">
        <v>46.6764</v>
      </c>
      <c r="H49" s="7">
        <v>68.5</v>
      </c>
      <c r="I49" s="8">
        <v>27.4</v>
      </c>
      <c r="J49" s="8">
        <v>74.0764</v>
      </c>
      <c r="K49" s="3"/>
    </row>
    <row r="50" s="1" customFormat="1" spans="1:11">
      <c r="A50" s="7">
        <v>49</v>
      </c>
      <c r="B50" s="4" t="s">
        <v>59</v>
      </c>
      <c r="C50" s="4"/>
      <c r="D50" s="8">
        <f>[1]得分明细表!K400</f>
        <v>81.08</v>
      </c>
      <c r="E50" s="7">
        <v>1.03</v>
      </c>
      <c r="F50" s="8">
        <v>83.5124</v>
      </c>
      <c r="G50" s="8">
        <v>50.10744</v>
      </c>
      <c r="H50" s="7">
        <v>59.39</v>
      </c>
      <c r="I50" s="8">
        <v>23.756</v>
      </c>
      <c r="J50" s="8">
        <v>73.86344</v>
      </c>
      <c r="K50" s="3"/>
    </row>
    <row r="51" s="1" customFormat="1" spans="1:11">
      <c r="A51" s="7">
        <v>50</v>
      </c>
      <c r="B51" s="4" t="s">
        <v>60</v>
      </c>
      <c r="C51" s="4"/>
      <c r="D51" s="7">
        <v>74.6</v>
      </c>
      <c r="E51" s="7">
        <v>1.02</v>
      </c>
      <c r="F51" s="8">
        <v>76.092</v>
      </c>
      <c r="G51" s="8">
        <v>45.6552</v>
      </c>
      <c r="H51" s="7">
        <v>70.5</v>
      </c>
      <c r="I51" s="8">
        <v>28.2</v>
      </c>
      <c r="J51" s="8">
        <v>73.8552</v>
      </c>
      <c r="K51" s="3"/>
    </row>
    <row r="52" s="1" customFormat="1" spans="1:11">
      <c r="A52" s="7">
        <v>51</v>
      </c>
      <c r="B52" s="4" t="s">
        <v>61</v>
      </c>
      <c r="C52" s="4"/>
      <c r="D52" s="7">
        <v>79.5</v>
      </c>
      <c r="E52" s="7">
        <v>0.97</v>
      </c>
      <c r="F52" s="8">
        <v>77.115</v>
      </c>
      <c r="G52" s="8">
        <v>46.269</v>
      </c>
      <c r="H52" s="7">
        <v>68.9</v>
      </c>
      <c r="I52" s="8">
        <v>27.56</v>
      </c>
      <c r="J52" s="8">
        <v>73.829</v>
      </c>
      <c r="K52" s="3"/>
    </row>
    <row r="53" s="1" customFormat="1" spans="1:11">
      <c r="A53" s="7">
        <v>52</v>
      </c>
      <c r="B53" s="4" t="s">
        <v>62</v>
      </c>
      <c r="C53" s="4"/>
      <c r="D53" s="8">
        <f>[1]得分明细表!K103</f>
        <v>79.92</v>
      </c>
      <c r="E53" s="7">
        <v>1.03</v>
      </c>
      <c r="F53" s="8">
        <v>82.3176</v>
      </c>
      <c r="G53" s="8">
        <v>49.39056</v>
      </c>
      <c r="H53" s="7">
        <v>60.79</v>
      </c>
      <c r="I53" s="8">
        <v>24.316</v>
      </c>
      <c r="J53" s="8">
        <v>73.70656</v>
      </c>
      <c r="K53" s="3"/>
    </row>
    <row r="54" s="1" customFormat="1" spans="1:11">
      <c r="A54" s="7">
        <v>53</v>
      </c>
      <c r="B54" s="4" t="s">
        <v>63</v>
      </c>
      <c r="C54" s="4"/>
      <c r="D54" s="7">
        <v>77.16</v>
      </c>
      <c r="E54" s="7">
        <v>0.97</v>
      </c>
      <c r="F54" s="8">
        <v>74.8452</v>
      </c>
      <c r="G54" s="8">
        <v>44.90712</v>
      </c>
      <c r="H54" s="7">
        <v>71.8</v>
      </c>
      <c r="I54" s="8">
        <v>28.72</v>
      </c>
      <c r="J54" s="8">
        <v>73.62712</v>
      </c>
      <c r="K54" s="3"/>
    </row>
    <row r="55" s="1" customFormat="1" spans="1:11">
      <c r="A55" s="7">
        <v>54</v>
      </c>
      <c r="B55" s="4" t="s">
        <v>64</v>
      </c>
      <c r="C55" s="4"/>
      <c r="D55" s="7">
        <v>73.72</v>
      </c>
      <c r="E55" s="7">
        <v>1.04</v>
      </c>
      <c r="F55" s="8">
        <v>76.6688</v>
      </c>
      <c r="G55" s="8">
        <v>46.00128</v>
      </c>
      <c r="H55" s="7">
        <v>69</v>
      </c>
      <c r="I55" s="8">
        <v>27.6</v>
      </c>
      <c r="J55" s="8">
        <v>73.60128</v>
      </c>
      <c r="K55" s="3"/>
    </row>
    <row r="56" s="1" customFormat="1" spans="1:11">
      <c r="A56" s="7">
        <v>55</v>
      </c>
      <c r="B56" s="4" t="s">
        <v>65</v>
      </c>
      <c r="C56" s="4"/>
      <c r="D56" s="8">
        <f>[1]得分明细表!K257</f>
        <v>76.38</v>
      </c>
      <c r="E56" s="7">
        <v>1.03</v>
      </c>
      <c r="F56" s="8">
        <v>78.6714</v>
      </c>
      <c r="G56" s="8">
        <v>47.20284</v>
      </c>
      <c r="H56" s="7">
        <v>65.79</v>
      </c>
      <c r="I56" s="8">
        <v>26.316</v>
      </c>
      <c r="J56" s="8">
        <v>73.51884</v>
      </c>
      <c r="K56" s="3"/>
    </row>
    <row r="57" s="1" customFormat="1" spans="1:11">
      <c r="A57" s="7">
        <v>56</v>
      </c>
      <c r="B57" s="4" t="s">
        <v>66</v>
      </c>
      <c r="C57" s="4"/>
      <c r="D57" s="7">
        <v>78.54</v>
      </c>
      <c r="E57" s="7">
        <v>0.97</v>
      </c>
      <c r="F57" s="8">
        <v>76.1838</v>
      </c>
      <c r="G57" s="8">
        <v>45.71028</v>
      </c>
      <c r="H57" s="7">
        <v>69.5</v>
      </c>
      <c r="I57" s="8">
        <v>27.8</v>
      </c>
      <c r="J57" s="8">
        <v>73.51028</v>
      </c>
      <c r="K57" s="3"/>
    </row>
    <row r="58" s="1" customFormat="1" spans="1:11">
      <c r="A58" s="7">
        <v>57</v>
      </c>
      <c r="B58" s="4" t="s">
        <v>67</v>
      </c>
      <c r="C58" s="4"/>
      <c r="D58" s="8">
        <f>[1]得分明细表!K235</f>
        <v>76.32</v>
      </c>
      <c r="E58" s="7">
        <v>1.03</v>
      </c>
      <c r="F58" s="8">
        <v>78.6096</v>
      </c>
      <c r="G58" s="8">
        <v>47.16576</v>
      </c>
      <c r="H58" s="7">
        <v>65.79</v>
      </c>
      <c r="I58" s="8">
        <v>26.316</v>
      </c>
      <c r="J58" s="8">
        <v>73.48176</v>
      </c>
      <c r="K58" s="3"/>
    </row>
    <row r="59" s="1" customFormat="1" spans="1:11">
      <c r="A59" s="7">
        <v>58</v>
      </c>
      <c r="B59" s="4" t="s">
        <v>68</v>
      </c>
      <c r="C59" s="4"/>
      <c r="D59" s="7">
        <v>82.96</v>
      </c>
      <c r="E59" s="7">
        <v>0.97</v>
      </c>
      <c r="F59" s="8">
        <v>80.4712</v>
      </c>
      <c r="G59" s="8">
        <v>48.28272</v>
      </c>
      <c r="H59" s="7">
        <v>62.99</v>
      </c>
      <c r="I59" s="8">
        <v>25.196</v>
      </c>
      <c r="J59" s="8">
        <v>73.47872</v>
      </c>
      <c r="K59" s="3"/>
    </row>
    <row r="60" s="1" customFormat="1" spans="1:11">
      <c r="A60" s="7">
        <v>59</v>
      </c>
      <c r="B60" s="4" t="s">
        <v>69</v>
      </c>
      <c r="C60" s="4"/>
      <c r="D60" s="7">
        <v>80.96</v>
      </c>
      <c r="E60" s="7">
        <v>0.97</v>
      </c>
      <c r="F60" s="8">
        <v>78.5312</v>
      </c>
      <c r="G60" s="8">
        <v>47.11872</v>
      </c>
      <c r="H60" s="7">
        <v>65.89</v>
      </c>
      <c r="I60" s="8">
        <v>26.356</v>
      </c>
      <c r="J60" s="8">
        <v>73.47472</v>
      </c>
      <c r="K60" s="3"/>
    </row>
    <row r="61" s="1" customFormat="1" spans="1:11">
      <c r="A61" s="7">
        <v>60</v>
      </c>
      <c r="B61" s="4" t="s">
        <v>70</v>
      </c>
      <c r="C61" s="4"/>
      <c r="D61" s="8">
        <f>[1]得分明细表!K224</f>
        <v>76.48</v>
      </c>
      <c r="E61" s="7">
        <v>1.03</v>
      </c>
      <c r="F61" s="8">
        <v>78.7744</v>
      </c>
      <c r="G61" s="8">
        <v>47.26464</v>
      </c>
      <c r="H61" s="7">
        <v>65.49</v>
      </c>
      <c r="I61" s="8">
        <v>26.196</v>
      </c>
      <c r="J61" s="8">
        <v>73.46064</v>
      </c>
      <c r="K61" s="3"/>
    </row>
    <row r="62" s="1" customFormat="1" spans="1:11">
      <c r="A62" s="7">
        <v>61</v>
      </c>
      <c r="B62" s="4" t="s">
        <v>71</v>
      </c>
      <c r="C62" s="4"/>
      <c r="D62" s="7">
        <v>86.56</v>
      </c>
      <c r="E62" s="7">
        <v>0.97</v>
      </c>
      <c r="F62" s="8">
        <v>83.9632</v>
      </c>
      <c r="G62" s="8">
        <v>50.37792</v>
      </c>
      <c r="H62" s="7">
        <v>57.49</v>
      </c>
      <c r="I62" s="8">
        <v>22.996</v>
      </c>
      <c r="J62" s="8">
        <v>73.37392</v>
      </c>
      <c r="K62" s="3"/>
    </row>
    <row r="63" s="1" customFormat="1" spans="1:11">
      <c r="A63" s="7">
        <v>62</v>
      </c>
      <c r="B63" s="4" t="s">
        <v>72</v>
      </c>
      <c r="C63" s="4"/>
      <c r="D63" s="7">
        <v>76.32</v>
      </c>
      <c r="E63" s="7">
        <v>0.99</v>
      </c>
      <c r="F63" s="8">
        <v>75.5568</v>
      </c>
      <c r="G63" s="8">
        <v>45.33408</v>
      </c>
      <c r="H63" s="7">
        <v>70</v>
      </c>
      <c r="I63" s="8">
        <v>28</v>
      </c>
      <c r="J63" s="8">
        <v>73.33408</v>
      </c>
      <c r="K63" s="3"/>
    </row>
    <row r="64" s="1" customFormat="1" spans="1:11">
      <c r="A64" s="7">
        <v>63</v>
      </c>
      <c r="B64" s="4" t="s">
        <v>73</v>
      </c>
      <c r="C64" s="4"/>
      <c r="D64" s="7">
        <v>77.82</v>
      </c>
      <c r="E64" s="7">
        <v>0.97</v>
      </c>
      <c r="F64" s="8">
        <v>75.4854</v>
      </c>
      <c r="G64" s="8">
        <v>45.29124</v>
      </c>
      <c r="H64" s="7">
        <v>70</v>
      </c>
      <c r="I64" s="8">
        <v>28</v>
      </c>
      <c r="J64" s="8">
        <v>73.29124</v>
      </c>
      <c r="K64" s="3"/>
    </row>
    <row r="65" s="1" customFormat="1" spans="1:11">
      <c r="A65" s="7">
        <v>64</v>
      </c>
      <c r="B65" s="4" t="s">
        <v>74</v>
      </c>
      <c r="C65" s="4"/>
      <c r="D65" s="7">
        <v>77.78</v>
      </c>
      <c r="E65" s="7">
        <v>0.99</v>
      </c>
      <c r="F65" s="8">
        <v>77.0022</v>
      </c>
      <c r="G65" s="8">
        <v>46.20132</v>
      </c>
      <c r="H65" s="7">
        <v>67.7</v>
      </c>
      <c r="I65" s="8">
        <v>27.08</v>
      </c>
      <c r="J65" s="8">
        <v>73.28132</v>
      </c>
      <c r="K65" s="3"/>
    </row>
    <row r="66" s="1" customFormat="1" spans="1:11">
      <c r="A66" s="7">
        <v>65</v>
      </c>
      <c r="B66" s="4" t="s">
        <v>75</v>
      </c>
      <c r="C66" s="4"/>
      <c r="D66" s="7">
        <v>76.28</v>
      </c>
      <c r="E66" s="7">
        <v>0.97</v>
      </c>
      <c r="F66" s="8">
        <v>73.9916</v>
      </c>
      <c r="G66" s="8">
        <v>44.39496</v>
      </c>
      <c r="H66" s="7">
        <v>71.9</v>
      </c>
      <c r="I66" s="8">
        <v>28.76</v>
      </c>
      <c r="J66" s="8">
        <v>73.15496</v>
      </c>
      <c r="K66" s="3"/>
    </row>
    <row r="67" s="1" customFormat="1" spans="1:11">
      <c r="A67" s="7">
        <v>66</v>
      </c>
      <c r="B67" s="4" t="s">
        <v>76</v>
      </c>
      <c r="C67" s="4"/>
      <c r="D67" s="7">
        <v>72.4</v>
      </c>
      <c r="E67" s="7">
        <v>1.02</v>
      </c>
      <c r="F67" s="8">
        <v>73.848</v>
      </c>
      <c r="G67" s="8">
        <v>44.3088</v>
      </c>
      <c r="H67" s="7">
        <v>72.1</v>
      </c>
      <c r="I67" s="8">
        <v>28.84</v>
      </c>
      <c r="J67" s="8">
        <v>73.1488</v>
      </c>
      <c r="K67" s="3"/>
    </row>
    <row r="68" s="1" customFormat="1" spans="1:11">
      <c r="A68" s="7">
        <v>67</v>
      </c>
      <c r="B68" s="4" t="s">
        <v>77</v>
      </c>
      <c r="C68" s="4"/>
      <c r="D68" s="7">
        <v>76.6</v>
      </c>
      <c r="E68" s="7">
        <v>1.04</v>
      </c>
      <c r="F68" s="8">
        <v>79.664</v>
      </c>
      <c r="G68" s="8">
        <v>47.7984</v>
      </c>
      <c r="H68" s="7">
        <v>63.29</v>
      </c>
      <c r="I68" s="8">
        <v>25.316</v>
      </c>
      <c r="J68" s="8">
        <v>73.1144</v>
      </c>
      <c r="K68" s="3"/>
    </row>
    <row r="69" s="1" customFormat="1" spans="1:11">
      <c r="A69" s="7">
        <v>68</v>
      </c>
      <c r="B69" s="4" t="s">
        <v>78</v>
      </c>
      <c r="C69" s="4"/>
      <c r="D69" s="7">
        <v>77.56</v>
      </c>
      <c r="E69" s="7">
        <v>1.04</v>
      </c>
      <c r="F69" s="8">
        <v>80.6624</v>
      </c>
      <c r="G69" s="8">
        <v>48.39744</v>
      </c>
      <c r="H69" s="7">
        <v>61.69</v>
      </c>
      <c r="I69" s="8">
        <v>24.676</v>
      </c>
      <c r="J69" s="8">
        <v>73.07344</v>
      </c>
      <c r="K69" s="3"/>
    </row>
    <row r="70" s="1" customFormat="1" spans="1:11">
      <c r="A70" s="7">
        <v>69</v>
      </c>
      <c r="B70" s="4" t="s">
        <v>79</v>
      </c>
      <c r="C70" s="4"/>
      <c r="D70" s="7">
        <v>78.26</v>
      </c>
      <c r="E70" s="7">
        <v>0.97</v>
      </c>
      <c r="F70" s="8">
        <v>75.9122</v>
      </c>
      <c r="G70" s="8">
        <v>45.54732</v>
      </c>
      <c r="H70" s="7">
        <v>68.8</v>
      </c>
      <c r="I70" s="8">
        <v>27.52</v>
      </c>
      <c r="J70" s="8">
        <v>73.06732</v>
      </c>
      <c r="K70" s="3"/>
    </row>
    <row r="71" s="1" customFormat="1" spans="1:11">
      <c r="A71" s="7">
        <v>70</v>
      </c>
      <c r="B71" s="4" t="s">
        <v>80</v>
      </c>
      <c r="C71" s="4"/>
      <c r="D71" s="7">
        <v>78.36</v>
      </c>
      <c r="E71" s="7">
        <v>0.99</v>
      </c>
      <c r="F71" s="8">
        <v>77.5764</v>
      </c>
      <c r="G71" s="8">
        <v>46.54584</v>
      </c>
      <c r="H71" s="7">
        <v>66.29</v>
      </c>
      <c r="I71" s="8">
        <v>26.516</v>
      </c>
      <c r="J71" s="8">
        <v>73.06184</v>
      </c>
      <c r="K71" s="3"/>
    </row>
    <row r="72" s="1" customFormat="1" spans="1:11">
      <c r="A72" s="7">
        <v>71</v>
      </c>
      <c r="B72" s="4" t="s">
        <v>81</v>
      </c>
      <c r="C72" s="4"/>
      <c r="D72" s="7">
        <v>76.68</v>
      </c>
      <c r="E72" s="7">
        <v>1.02</v>
      </c>
      <c r="F72" s="8">
        <v>78.2136</v>
      </c>
      <c r="G72" s="8">
        <v>46.92816</v>
      </c>
      <c r="H72" s="7">
        <v>65.29</v>
      </c>
      <c r="I72" s="8">
        <v>26.116</v>
      </c>
      <c r="J72" s="8">
        <v>73.04416</v>
      </c>
      <c r="K72" s="3"/>
    </row>
    <row r="73" s="1" customFormat="1" spans="1:11">
      <c r="A73" s="7">
        <v>72</v>
      </c>
      <c r="B73" s="4" t="s">
        <v>82</v>
      </c>
      <c r="C73" s="4"/>
      <c r="D73" s="8">
        <f>[1]得分明细表!K268</f>
        <v>75.54</v>
      </c>
      <c r="E73" s="7">
        <v>1.03</v>
      </c>
      <c r="F73" s="8">
        <v>77.8062</v>
      </c>
      <c r="G73" s="8">
        <v>46.68372</v>
      </c>
      <c r="H73" s="7">
        <v>65.89</v>
      </c>
      <c r="I73" s="8">
        <v>26.356</v>
      </c>
      <c r="J73" s="8">
        <v>73.03972</v>
      </c>
      <c r="K73" s="3"/>
    </row>
    <row r="74" s="1" customFormat="1" spans="1:11">
      <c r="A74" s="7">
        <v>73</v>
      </c>
      <c r="B74" s="4" t="s">
        <v>83</v>
      </c>
      <c r="C74" s="4"/>
      <c r="D74" s="8">
        <f>[1]得分明细表!K136</f>
        <v>79.46</v>
      </c>
      <c r="E74" s="7">
        <v>1.03</v>
      </c>
      <c r="F74" s="8">
        <v>81.8438</v>
      </c>
      <c r="G74" s="8">
        <v>49.10628</v>
      </c>
      <c r="H74" s="7">
        <v>59.79</v>
      </c>
      <c r="I74" s="8">
        <v>23.916</v>
      </c>
      <c r="J74" s="8">
        <v>73.02228</v>
      </c>
      <c r="K74" s="3"/>
    </row>
    <row r="75" s="1" customFormat="1" spans="1:11">
      <c r="A75" s="7">
        <v>74</v>
      </c>
      <c r="B75" s="4" t="s">
        <v>84</v>
      </c>
      <c r="C75" s="4"/>
      <c r="D75" s="7">
        <v>74.32</v>
      </c>
      <c r="E75" s="7">
        <v>1.02</v>
      </c>
      <c r="F75" s="8">
        <v>75.8064</v>
      </c>
      <c r="G75" s="8">
        <v>45.48384</v>
      </c>
      <c r="H75" s="7">
        <v>68.2</v>
      </c>
      <c r="I75" s="8">
        <v>27.28</v>
      </c>
      <c r="J75" s="8">
        <v>72.76384</v>
      </c>
      <c r="K75" s="3"/>
    </row>
    <row r="76" s="1" customFormat="1" spans="1:11">
      <c r="A76" s="7">
        <v>75</v>
      </c>
      <c r="B76" s="4" t="s">
        <v>85</v>
      </c>
      <c r="C76" s="4"/>
      <c r="D76" s="7">
        <v>79.54</v>
      </c>
      <c r="E76" s="7">
        <v>0.97</v>
      </c>
      <c r="F76" s="8">
        <v>77.1538</v>
      </c>
      <c r="G76" s="8">
        <v>46.29228</v>
      </c>
      <c r="H76" s="7">
        <v>65.89</v>
      </c>
      <c r="I76" s="8">
        <v>26.356</v>
      </c>
      <c r="J76" s="8">
        <v>72.64828</v>
      </c>
      <c r="K76" s="3"/>
    </row>
    <row r="77" s="1" customFormat="1" spans="1:11">
      <c r="A77" s="7">
        <v>76</v>
      </c>
      <c r="B77" s="4" t="s">
        <v>86</v>
      </c>
      <c r="C77" s="4"/>
      <c r="D77" s="7">
        <v>81.64</v>
      </c>
      <c r="E77" s="7">
        <v>0.97</v>
      </c>
      <c r="F77" s="8">
        <v>79.1908</v>
      </c>
      <c r="G77" s="8">
        <v>47.51448</v>
      </c>
      <c r="H77" s="7">
        <v>62.79</v>
      </c>
      <c r="I77" s="8">
        <v>25.116</v>
      </c>
      <c r="J77" s="8">
        <v>72.63048</v>
      </c>
      <c r="K77" s="3"/>
    </row>
    <row r="78" s="1" customFormat="1" spans="1:11">
      <c r="A78" s="7">
        <v>77</v>
      </c>
      <c r="B78" s="4" t="s">
        <v>87</v>
      </c>
      <c r="C78" s="4"/>
      <c r="D78" s="7">
        <v>78.78</v>
      </c>
      <c r="E78" s="7">
        <v>1.02</v>
      </c>
      <c r="F78" s="8">
        <v>80.3556</v>
      </c>
      <c r="G78" s="8">
        <v>48.21336</v>
      </c>
      <c r="H78" s="7">
        <v>60.79</v>
      </c>
      <c r="I78" s="8">
        <v>24.316</v>
      </c>
      <c r="J78" s="8">
        <v>72.52936</v>
      </c>
      <c r="K78" s="3"/>
    </row>
    <row r="79" s="1" customFormat="1" spans="1:11">
      <c r="A79" s="7">
        <v>78</v>
      </c>
      <c r="B79" s="4" t="s">
        <v>88</v>
      </c>
      <c r="C79" s="4"/>
      <c r="D79" s="7">
        <v>82.14</v>
      </c>
      <c r="E79" s="7">
        <v>0.97</v>
      </c>
      <c r="F79" s="8">
        <v>79.6758</v>
      </c>
      <c r="G79" s="8">
        <v>47.80548</v>
      </c>
      <c r="H79" s="7">
        <v>61.79</v>
      </c>
      <c r="I79" s="8">
        <v>24.716</v>
      </c>
      <c r="J79" s="8">
        <v>72.52148</v>
      </c>
      <c r="K79" s="3"/>
    </row>
    <row r="80" s="1" customFormat="1" spans="1:11">
      <c r="A80" s="7">
        <v>79</v>
      </c>
      <c r="B80" s="4" t="s">
        <v>89</v>
      </c>
      <c r="C80" s="4"/>
      <c r="D80" s="7">
        <v>78.76</v>
      </c>
      <c r="E80" s="7">
        <v>0.97</v>
      </c>
      <c r="F80" s="8">
        <v>76.3972</v>
      </c>
      <c r="G80" s="8">
        <v>45.83832</v>
      </c>
      <c r="H80" s="7">
        <v>66.69</v>
      </c>
      <c r="I80" s="8">
        <v>26.676</v>
      </c>
      <c r="J80" s="8">
        <v>72.51432</v>
      </c>
      <c r="K80" s="3"/>
    </row>
    <row r="81" s="1" customFormat="1" spans="1:11">
      <c r="A81" s="7">
        <v>80</v>
      </c>
      <c r="B81" s="4" t="s">
        <v>90</v>
      </c>
      <c r="C81" s="4"/>
      <c r="D81" s="7">
        <v>74.04</v>
      </c>
      <c r="E81" s="7">
        <v>1.02</v>
      </c>
      <c r="F81" s="8">
        <v>75.5208</v>
      </c>
      <c r="G81" s="8">
        <v>45.31248</v>
      </c>
      <c r="H81" s="7">
        <v>68</v>
      </c>
      <c r="I81" s="8">
        <v>27.2</v>
      </c>
      <c r="J81" s="8">
        <v>72.51248</v>
      </c>
      <c r="K81" s="3"/>
    </row>
    <row r="82" s="1" customFormat="1" spans="1:11">
      <c r="A82" s="7">
        <v>81</v>
      </c>
      <c r="B82" s="4" t="s">
        <v>91</v>
      </c>
      <c r="C82" s="4"/>
      <c r="D82" s="7">
        <v>78.12</v>
      </c>
      <c r="E82" s="7">
        <v>1.02</v>
      </c>
      <c r="F82" s="8">
        <v>79.6824</v>
      </c>
      <c r="G82" s="8">
        <v>47.80944</v>
      </c>
      <c r="H82" s="7">
        <v>61.69</v>
      </c>
      <c r="I82" s="8">
        <v>24.676</v>
      </c>
      <c r="J82" s="8">
        <v>72.48544</v>
      </c>
      <c r="K82" s="3"/>
    </row>
    <row r="83" s="1" customFormat="1" spans="1:11">
      <c r="A83" s="7">
        <v>82</v>
      </c>
      <c r="B83" s="4" t="s">
        <v>92</v>
      </c>
      <c r="C83" s="4"/>
      <c r="D83" s="8">
        <f>[1]得分明细表!K345</f>
        <v>78.34</v>
      </c>
      <c r="E83" s="7">
        <v>1.03</v>
      </c>
      <c r="F83" s="8">
        <v>80.6902</v>
      </c>
      <c r="G83" s="8">
        <v>48.41412</v>
      </c>
      <c r="H83" s="7">
        <v>59.99</v>
      </c>
      <c r="I83" s="8">
        <v>23.996</v>
      </c>
      <c r="J83" s="8">
        <v>72.41012</v>
      </c>
      <c r="K83" s="3"/>
    </row>
    <row r="84" s="1" customFormat="1" spans="1:11">
      <c r="A84" s="7">
        <v>83</v>
      </c>
      <c r="B84" s="4" t="s">
        <v>93</v>
      </c>
      <c r="C84" s="4"/>
      <c r="D84" s="7">
        <v>78.6</v>
      </c>
      <c r="E84" s="7">
        <v>1.02</v>
      </c>
      <c r="F84" s="8">
        <v>80.172</v>
      </c>
      <c r="G84" s="8">
        <v>48.1032</v>
      </c>
      <c r="H84" s="7">
        <v>60.69</v>
      </c>
      <c r="I84" s="8">
        <v>24.276</v>
      </c>
      <c r="J84" s="8">
        <v>72.3792</v>
      </c>
      <c r="K84" s="3"/>
    </row>
    <row r="85" s="1" customFormat="1" spans="1:11">
      <c r="A85" s="7">
        <v>84</v>
      </c>
      <c r="B85" s="4" t="s">
        <v>94</v>
      </c>
      <c r="C85" s="4"/>
      <c r="D85" s="7">
        <v>73.7</v>
      </c>
      <c r="E85" s="7">
        <v>1.02</v>
      </c>
      <c r="F85" s="8">
        <v>75.174</v>
      </c>
      <c r="G85" s="8">
        <v>45.1044</v>
      </c>
      <c r="H85" s="7">
        <v>68.1</v>
      </c>
      <c r="I85" s="8">
        <v>27.24</v>
      </c>
      <c r="J85" s="8">
        <v>72.3444</v>
      </c>
      <c r="K85" s="3"/>
    </row>
    <row r="86" s="1" customFormat="1" spans="1:11">
      <c r="A86" s="7">
        <v>85</v>
      </c>
      <c r="B86" s="4" t="s">
        <v>95</v>
      </c>
      <c r="C86" s="4"/>
      <c r="D86" s="8">
        <f>[1]得分明细表!K37</f>
        <v>72.9</v>
      </c>
      <c r="E86" s="7">
        <v>1.03</v>
      </c>
      <c r="F86" s="8">
        <v>75.087</v>
      </c>
      <c r="G86" s="8">
        <v>45.0522</v>
      </c>
      <c r="H86" s="7">
        <v>68</v>
      </c>
      <c r="I86" s="8">
        <v>27.2</v>
      </c>
      <c r="J86" s="8">
        <v>72.2522</v>
      </c>
      <c r="K86" s="3"/>
    </row>
    <row r="87" s="1" customFormat="1" spans="1:11">
      <c r="A87" s="7">
        <v>86</v>
      </c>
      <c r="B87" s="4" t="s">
        <v>96</v>
      </c>
      <c r="C87" s="4"/>
      <c r="D87" s="7">
        <v>75.9</v>
      </c>
      <c r="E87" s="7">
        <v>1.02</v>
      </c>
      <c r="F87" s="8">
        <v>77.418</v>
      </c>
      <c r="G87" s="8">
        <v>46.4508</v>
      </c>
      <c r="H87" s="7">
        <v>64.49</v>
      </c>
      <c r="I87" s="8">
        <v>25.796</v>
      </c>
      <c r="J87" s="8">
        <v>72.2468</v>
      </c>
      <c r="K87" s="3"/>
    </row>
    <row r="88" s="1" customFormat="1" spans="1:11">
      <c r="A88" s="7">
        <v>87</v>
      </c>
      <c r="B88" s="4" t="s">
        <v>97</v>
      </c>
      <c r="C88" s="4"/>
      <c r="D88" s="7">
        <v>74.42</v>
      </c>
      <c r="E88" s="7">
        <v>1.04</v>
      </c>
      <c r="F88" s="8">
        <v>77.3968</v>
      </c>
      <c r="G88" s="8">
        <v>46.43808</v>
      </c>
      <c r="H88" s="7">
        <v>64.09</v>
      </c>
      <c r="I88" s="8">
        <v>25.636</v>
      </c>
      <c r="J88" s="8">
        <v>72.07408</v>
      </c>
      <c r="K88" s="3"/>
    </row>
    <row r="89" s="1" customFormat="1" spans="1:11">
      <c r="A89" s="7">
        <v>88</v>
      </c>
      <c r="B89" s="4" t="s">
        <v>98</v>
      </c>
      <c r="C89" s="4"/>
      <c r="D89" s="7">
        <v>74.12</v>
      </c>
      <c r="E89" s="7">
        <v>1.04</v>
      </c>
      <c r="F89" s="8">
        <v>77.0848</v>
      </c>
      <c r="G89" s="8">
        <v>46.25088</v>
      </c>
      <c r="H89" s="7">
        <v>64.49</v>
      </c>
      <c r="I89" s="8">
        <v>25.796</v>
      </c>
      <c r="J89" s="8">
        <v>72.04688</v>
      </c>
      <c r="K89" s="3"/>
    </row>
    <row r="90" s="1" customFormat="1" spans="1:11">
      <c r="A90" s="7">
        <v>89</v>
      </c>
      <c r="B90" s="4" t="s">
        <v>99</v>
      </c>
      <c r="C90" s="4"/>
      <c r="D90" s="7">
        <v>81.72</v>
      </c>
      <c r="E90" s="7">
        <v>0.99</v>
      </c>
      <c r="F90" s="8">
        <v>80.9028</v>
      </c>
      <c r="G90" s="8">
        <v>48.54168</v>
      </c>
      <c r="H90" s="7">
        <v>58.69</v>
      </c>
      <c r="I90" s="8">
        <v>23.476</v>
      </c>
      <c r="J90" s="8">
        <v>72.01768</v>
      </c>
      <c r="K90" s="3"/>
    </row>
    <row r="91" s="1" customFormat="1" spans="1:11">
      <c r="A91" s="7">
        <v>90</v>
      </c>
      <c r="B91" s="4" t="s">
        <v>100</v>
      </c>
      <c r="C91" s="4"/>
      <c r="D91" s="7">
        <v>79.3</v>
      </c>
      <c r="E91" s="7">
        <v>0.99</v>
      </c>
      <c r="F91" s="8">
        <v>78.507</v>
      </c>
      <c r="G91" s="8">
        <v>47.1042</v>
      </c>
      <c r="H91" s="7">
        <v>62.19</v>
      </c>
      <c r="I91" s="8">
        <v>24.876</v>
      </c>
      <c r="J91" s="8">
        <v>71.9802</v>
      </c>
      <c r="K91" s="3"/>
    </row>
    <row r="92" s="1" customFormat="1" spans="1:11">
      <c r="A92" s="7">
        <v>91</v>
      </c>
      <c r="B92" s="4" t="s">
        <v>101</v>
      </c>
      <c r="C92" s="4"/>
      <c r="D92" s="8">
        <f>[1]得分明细表!K15</f>
        <v>75.9</v>
      </c>
      <c r="E92" s="7">
        <v>1.03</v>
      </c>
      <c r="F92" s="8">
        <v>78.177</v>
      </c>
      <c r="G92" s="8">
        <v>46.9062</v>
      </c>
      <c r="H92" s="7">
        <v>62.59</v>
      </c>
      <c r="I92" s="8">
        <v>25.036</v>
      </c>
      <c r="J92" s="8">
        <v>71.9422</v>
      </c>
      <c r="K92" s="3"/>
    </row>
    <row r="93" s="1" customFormat="1" spans="1:11">
      <c r="A93" s="7">
        <v>92</v>
      </c>
      <c r="B93" s="4" t="s">
        <v>102</v>
      </c>
      <c r="C93" s="4"/>
      <c r="D93" s="7">
        <v>76.58</v>
      </c>
      <c r="E93" s="7">
        <v>1.04</v>
      </c>
      <c r="F93" s="8">
        <v>79.6432</v>
      </c>
      <c r="G93" s="8">
        <v>47.78592</v>
      </c>
      <c r="H93" s="7">
        <v>60.29</v>
      </c>
      <c r="I93" s="8">
        <v>24.116</v>
      </c>
      <c r="J93" s="8">
        <v>71.90192</v>
      </c>
      <c r="K93" s="3"/>
    </row>
    <row r="94" s="1" customFormat="1" spans="1:11">
      <c r="A94" s="7">
        <v>93</v>
      </c>
      <c r="B94" s="4" t="s">
        <v>103</v>
      </c>
      <c r="C94" s="4"/>
      <c r="D94" s="7">
        <v>79.56</v>
      </c>
      <c r="E94" s="7">
        <v>0.97</v>
      </c>
      <c r="F94" s="8">
        <v>77.1732</v>
      </c>
      <c r="G94" s="8">
        <v>46.30392</v>
      </c>
      <c r="H94" s="7">
        <v>63.89</v>
      </c>
      <c r="I94" s="8">
        <v>25.556</v>
      </c>
      <c r="J94" s="8">
        <v>71.85992</v>
      </c>
      <c r="K94" s="3"/>
    </row>
    <row r="95" s="1" customFormat="1" spans="1:11">
      <c r="A95" s="7">
        <v>94</v>
      </c>
      <c r="B95" s="4" t="s">
        <v>104</v>
      </c>
      <c r="C95" s="4"/>
      <c r="D95" s="7">
        <v>79.12</v>
      </c>
      <c r="E95" s="7">
        <v>1.02</v>
      </c>
      <c r="F95" s="8">
        <v>80.7024</v>
      </c>
      <c r="G95" s="8">
        <v>48.42144</v>
      </c>
      <c r="H95" s="7">
        <v>58.59</v>
      </c>
      <c r="I95" s="8">
        <v>23.436</v>
      </c>
      <c r="J95" s="8">
        <v>71.85744</v>
      </c>
      <c r="K95" s="3"/>
    </row>
    <row r="96" s="1" customFormat="1" spans="1:11">
      <c r="A96" s="7">
        <v>95</v>
      </c>
      <c r="B96" s="4" t="s">
        <v>105</v>
      </c>
      <c r="C96" s="4"/>
      <c r="D96" s="7">
        <v>82.46</v>
      </c>
      <c r="E96" s="7">
        <v>0.97</v>
      </c>
      <c r="F96" s="8">
        <v>79.9862</v>
      </c>
      <c r="G96" s="8">
        <v>47.99172</v>
      </c>
      <c r="H96" s="7">
        <v>59.59</v>
      </c>
      <c r="I96" s="8">
        <v>23.836</v>
      </c>
      <c r="J96" s="8">
        <v>71.82772</v>
      </c>
      <c r="K96" s="3"/>
    </row>
    <row r="97" s="1" customFormat="1" spans="1:11">
      <c r="A97" s="7">
        <v>96</v>
      </c>
      <c r="B97" s="4" t="s">
        <v>106</v>
      </c>
      <c r="C97" s="4"/>
      <c r="D97" s="7">
        <v>75.18</v>
      </c>
      <c r="E97" s="7">
        <v>1.04</v>
      </c>
      <c r="F97" s="8">
        <v>78.1872</v>
      </c>
      <c r="G97" s="8">
        <v>46.91232</v>
      </c>
      <c r="H97" s="7">
        <v>62.19</v>
      </c>
      <c r="I97" s="8">
        <v>24.876</v>
      </c>
      <c r="J97" s="8">
        <v>71.78832</v>
      </c>
      <c r="K97" s="3"/>
    </row>
    <row r="98" s="1" customFormat="1" spans="1:11">
      <c r="A98" s="7">
        <v>97</v>
      </c>
      <c r="B98" s="4" t="s">
        <v>107</v>
      </c>
      <c r="C98" s="4"/>
      <c r="D98" s="7">
        <v>73.94</v>
      </c>
      <c r="E98" s="7">
        <v>1.02</v>
      </c>
      <c r="F98" s="8">
        <v>75.4188</v>
      </c>
      <c r="G98" s="8">
        <v>45.25128</v>
      </c>
      <c r="H98" s="7">
        <v>66.29</v>
      </c>
      <c r="I98" s="8">
        <v>26.516</v>
      </c>
      <c r="J98" s="8">
        <v>71.76728</v>
      </c>
      <c r="K98" s="3"/>
    </row>
    <row r="99" s="1" customFormat="1" spans="1:11">
      <c r="A99" s="7">
        <v>98</v>
      </c>
      <c r="B99" s="4" t="s">
        <v>108</v>
      </c>
      <c r="C99" s="4"/>
      <c r="D99" s="7">
        <v>77.38</v>
      </c>
      <c r="E99" s="7">
        <v>0.97</v>
      </c>
      <c r="F99" s="8">
        <v>75.0586</v>
      </c>
      <c r="G99" s="8">
        <v>45.03516</v>
      </c>
      <c r="H99" s="7">
        <v>66.69</v>
      </c>
      <c r="I99" s="8">
        <v>26.676</v>
      </c>
      <c r="J99" s="8">
        <v>71.71116</v>
      </c>
      <c r="K99" s="3"/>
    </row>
    <row r="100" s="1" customFormat="1" spans="1:11">
      <c r="A100" s="7">
        <v>99</v>
      </c>
      <c r="B100" s="4" t="s">
        <v>109</v>
      </c>
      <c r="C100" s="4"/>
      <c r="D100" s="7">
        <v>72.94</v>
      </c>
      <c r="E100" s="7">
        <v>1.02</v>
      </c>
      <c r="F100" s="8">
        <v>74.3988</v>
      </c>
      <c r="G100" s="8">
        <v>44.63928</v>
      </c>
      <c r="H100" s="7">
        <v>67.59</v>
      </c>
      <c r="I100" s="8">
        <v>27.036</v>
      </c>
      <c r="J100" s="8">
        <v>71.67528</v>
      </c>
      <c r="K100" s="3"/>
    </row>
    <row r="101" s="1" customFormat="1" spans="1:10">
      <c r="A101" s="7">
        <v>100</v>
      </c>
      <c r="B101" s="4" t="s">
        <v>110</v>
      </c>
      <c r="C101" s="4"/>
      <c r="D101" s="7">
        <v>74.06</v>
      </c>
      <c r="E101" s="7">
        <v>1.04</v>
      </c>
      <c r="F101" s="8">
        <v>77.0224</v>
      </c>
      <c r="G101" s="8">
        <v>46.21344</v>
      </c>
      <c r="H101" s="7">
        <v>63.59</v>
      </c>
      <c r="I101" s="8">
        <v>25.436</v>
      </c>
      <c r="J101" s="8">
        <v>71.64944</v>
      </c>
    </row>
    <row r="102" s="1" customFormat="1" spans="1:11">
      <c r="A102" s="7">
        <v>101</v>
      </c>
      <c r="B102" s="4" t="s">
        <v>111</v>
      </c>
      <c r="C102" s="4"/>
      <c r="D102" s="7">
        <v>74.36</v>
      </c>
      <c r="E102" s="7">
        <v>1.04</v>
      </c>
      <c r="F102" s="8">
        <v>77.3344</v>
      </c>
      <c r="G102" s="8">
        <v>46.40064</v>
      </c>
      <c r="H102" s="7">
        <v>63.09</v>
      </c>
      <c r="I102" s="8">
        <v>25.236</v>
      </c>
      <c r="J102" s="8">
        <v>71.63664</v>
      </c>
      <c r="K102" s="3"/>
    </row>
    <row r="103" s="1" customFormat="1" spans="1:11">
      <c r="A103" s="7">
        <v>102</v>
      </c>
      <c r="B103" s="4" t="s">
        <v>112</v>
      </c>
      <c r="C103" s="4"/>
      <c r="D103" s="8">
        <f>[1]得分明细表!K92</f>
        <v>73.9</v>
      </c>
      <c r="E103" s="7">
        <v>1.03</v>
      </c>
      <c r="F103" s="8">
        <v>76.117</v>
      </c>
      <c r="G103" s="8">
        <v>45.6702</v>
      </c>
      <c r="H103" s="7">
        <v>64.79</v>
      </c>
      <c r="I103" s="8">
        <v>25.916</v>
      </c>
      <c r="J103" s="8">
        <v>71.5862</v>
      </c>
      <c r="K103" s="3"/>
    </row>
    <row r="104" s="1" customFormat="1" spans="1:11">
      <c r="A104" s="7">
        <v>103</v>
      </c>
      <c r="B104" s="4" t="s">
        <v>113</v>
      </c>
      <c r="C104" s="4"/>
      <c r="D104" s="7">
        <v>79.56</v>
      </c>
      <c r="E104" s="7">
        <v>0.97</v>
      </c>
      <c r="F104" s="8">
        <v>77.1732</v>
      </c>
      <c r="G104" s="8">
        <v>46.30392</v>
      </c>
      <c r="H104" s="7">
        <v>63.19</v>
      </c>
      <c r="I104" s="8">
        <v>25.276</v>
      </c>
      <c r="J104" s="8">
        <v>71.57992</v>
      </c>
      <c r="K104" s="3"/>
    </row>
    <row r="105" s="1" customFormat="1" spans="1:11">
      <c r="A105" s="7">
        <v>104</v>
      </c>
      <c r="B105" s="4" t="s">
        <v>114</v>
      </c>
      <c r="C105" s="4"/>
      <c r="D105" s="7">
        <v>73.04</v>
      </c>
      <c r="E105" s="7">
        <v>1.04</v>
      </c>
      <c r="F105" s="8">
        <v>75.9616</v>
      </c>
      <c r="G105" s="8">
        <v>45.57696</v>
      </c>
      <c r="H105" s="7">
        <v>64.99</v>
      </c>
      <c r="I105" s="8">
        <v>25.996</v>
      </c>
      <c r="J105" s="8">
        <v>71.57296</v>
      </c>
      <c r="K105" s="3"/>
    </row>
    <row r="106" s="1" customFormat="1" spans="1:11">
      <c r="A106" s="7">
        <v>105</v>
      </c>
      <c r="B106" s="4" t="s">
        <v>115</v>
      </c>
      <c r="C106" s="4"/>
      <c r="D106" s="7">
        <v>72.6</v>
      </c>
      <c r="E106" s="7">
        <v>1.02</v>
      </c>
      <c r="F106" s="8">
        <v>74.052</v>
      </c>
      <c r="G106" s="8">
        <v>44.4312</v>
      </c>
      <c r="H106" s="7">
        <v>67.7</v>
      </c>
      <c r="I106" s="8">
        <v>27.08</v>
      </c>
      <c r="J106" s="8">
        <v>71.5112</v>
      </c>
      <c r="K106" s="3"/>
    </row>
    <row r="107" s="1" customFormat="1" spans="1:11">
      <c r="A107" s="7">
        <v>106</v>
      </c>
      <c r="B107" s="4" t="s">
        <v>116</v>
      </c>
      <c r="C107" s="4"/>
      <c r="D107" s="7">
        <v>80.32</v>
      </c>
      <c r="E107" s="7">
        <v>0.99</v>
      </c>
      <c r="F107" s="8">
        <v>79.5168</v>
      </c>
      <c r="G107" s="8">
        <v>47.71008</v>
      </c>
      <c r="H107" s="7">
        <v>59.49</v>
      </c>
      <c r="I107" s="8">
        <v>23.796</v>
      </c>
      <c r="J107" s="8">
        <v>71.50608</v>
      </c>
      <c r="K107" s="3"/>
    </row>
    <row r="108" s="1" customFormat="1" spans="1:11">
      <c r="A108" s="7">
        <v>107</v>
      </c>
      <c r="B108" s="4" t="s">
        <v>117</v>
      </c>
      <c r="C108" s="4"/>
      <c r="D108" s="7">
        <v>80.72</v>
      </c>
      <c r="E108" s="7">
        <v>0.97</v>
      </c>
      <c r="F108" s="8">
        <v>78.2984</v>
      </c>
      <c r="G108" s="8">
        <v>46.97904</v>
      </c>
      <c r="H108" s="7">
        <v>61.29</v>
      </c>
      <c r="I108" s="8">
        <v>24.516</v>
      </c>
      <c r="J108" s="8">
        <v>71.49504</v>
      </c>
      <c r="K108" s="3"/>
    </row>
    <row r="109" s="1" customFormat="1" spans="1:11">
      <c r="A109" s="7">
        <v>108</v>
      </c>
      <c r="B109" s="4" t="s">
        <v>118</v>
      </c>
      <c r="C109" s="4"/>
      <c r="D109" s="7">
        <v>79.1</v>
      </c>
      <c r="E109" s="7">
        <v>0.97</v>
      </c>
      <c r="F109" s="8">
        <v>76.727</v>
      </c>
      <c r="G109" s="8">
        <v>46.0362</v>
      </c>
      <c r="H109" s="7">
        <v>63.49</v>
      </c>
      <c r="I109" s="8">
        <v>25.396</v>
      </c>
      <c r="J109" s="8">
        <v>71.4322</v>
      </c>
      <c r="K109" s="3"/>
    </row>
    <row r="110" s="1" customFormat="1" spans="1:11">
      <c r="A110" s="7">
        <v>109</v>
      </c>
      <c r="B110" s="4" t="s">
        <v>119</v>
      </c>
      <c r="C110" s="4"/>
      <c r="D110" s="7">
        <v>80.58</v>
      </c>
      <c r="E110" s="7">
        <v>0.97</v>
      </c>
      <c r="F110" s="8">
        <v>78.1626</v>
      </c>
      <c r="G110" s="8">
        <v>46.89756</v>
      </c>
      <c r="H110" s="7">
        <v>61.29</v>
      </c>
      <c r="I110" s="8">
        <v>24.516</v>
      </c>
      <c r="J110" s="8">
        <v>71.41356</v>
      </c>
      <c r="K110" s="3"/>
    </row>
    <row r="111" s="1" customFormat="1" spans="1:11">
      <c r="A111" s="7">
        <v>110</v>
      </c>
      <c r="B111" s="4" t="s">
        <v>120</v>
      </c>
      <c r="C111" s="4"/>
      <c r="D111" s="7">
        <v>80.56</v>
      </c>
      <c r="E111" s="7">
        <v>0.99</v>
      </c>
      <c r="F111" s="8">
        <v>79.7544</v>
      </c>
      <c r="G111" s="8">
        <v>47.85264</v>
      </c>
      <c r="H111" s="7">
        <v>58.89</v>
      </c>
      <c r="I111" s="8">
        <v>23.556</v>
      </c>
      <c r="J111" s="8">
        <v>71.40864</v>
      </c>
      <c r="K111" s="3"/>
    </row>
    <row r="112" s="1" customFormat="1" spans="1:11">
      <c r="A112" s="7">
        <v>111</v>
      </c>
      <c r="B112" s="4" t="s">
        <v>121</v>
      </c>
      <c r="C112" s="4"/>
      <c r="D112" s="7">
        <v>71.2</v>
      </c>
      <c r="E112" s="7">
        <v>1.02</v>
      </c>
      <c r="F112" s="8">
        <v>72.624</v>
      </c>
      <c r="G112" s="8">
        <v>43.5744</v>
      </c>
      <c r="H112" s="7">
        <v>69.5</v>
      </c>
      <c r="I112" s="8">
        <v>27.8</v>
      </c>
      <c r="J112" s="8">
        <v>71.3744</v>
      </c>
      <c r="K112" s="3"/>
    </row>
    <row r="113" s="1" customFormat="1" spans="1:11">
      <c r="A113" s="7">
        <v>112</v>
      </c>
      <c r="B113" s="4" t="s">
        <v>122</v>
      </c>
      <c r="C113" s="4"/>
      <c r="D113" s="7">
        <v>74.72</v>
      </c>
      <c r="E113" s="7">
        <v>1.02</v>
      </c>
      <c r="F113" s="8">
        <v>76.2144</v>
      </c>
      <c r="G113" s="8">
        <v>45.72864</v>
      </c>
      <c r="H113" s="7">
        <v>64.09</v>
      </c>
      <c r="I113" s="8">
        <v>25.636</v>
      </c>
      <c r="J113" s="8">
        <v>71.36464</v>
      </c>
      <c r="K113" s="3"/>
    </row>
    <row r="114" s="1" customFormat="1" spans="1:11">
      <c r="A114" s="7">
        <v>113</v>
      </c>
      <c r="B114" s="4" t="s">
        <v>123</v>
      </c>
      <c r="C114" s="4"/>
      <c r="D114" s="8">
        <f>[1]得分明细表!K301</f>
        <v>78.12</v>
      </c>
      <c r="E114" s="7">
        <v>1.03</v>
      </c>
      <c r="F114" s="8">
        <v>80.4636</v>
      </c>
      <c r="G114" s="8">
        <v>48.27816</v>
      </c>
      <c r="H114" s="7">
        <v>57.69</v>
      </c>
      <c r="I114" s="8">
        <v>23.076</v>
      </c>
      <c r="J114" s="8">
        <v>71.35416</v>
      </c>
      <c r="K114" s="3"/>
    </row>
    <row r="115" s="1" customFormat="1" spans="1:11">
      <c r="A115" s="7">
        <v>114</v>
      </c>
      <c r="B115" s="4" t="s">
        <v>124</v>
      </c>
      <c r="C115" s="4"/>
      <c r="D115" s="7">
        <v>77.3</v>
      </c>
      <c r="E115" s="7">
        <v>0.97</v>
      </c>
      <c r="F115" s="8">
        <v>74.981</v>
      </c>
      <c r="G115" s="8">
        <v>44.9886</v>
      </c>
      <c r="H115" s="7">
        <v>65.89</v>
      </c>
      <c r="I115" s="8">
        <v>26.356</v>
      </c>
      <c r="J115" s="8">
        <v>71.3446</v>
      </c>
      <c r="K115" s="3"/>
    </row>
    <row r="116" s="1" customFormat="1" spans="1:11">
      <c r="A116" s="7">
        <v>115</v>
      </c>
      <c r="B116" s="4" t="s">
        <v>125</v>
      </c>
      <c r="C116" s="4"/>
      <c r="D116" s="7">
        <v>83.24</v>
      </c>
      <c r="E116" s="7">
        <v>0.97</v>
      </c>
      <c r="F116" s="8">
        <v>80.7428</v>
      </c>
      <c r="G116" s="8">
        <v>48.44568</v>
      </c>
      <c r="H116" s="7">
        <v>57.09</v>
      </c>
      <c r="I116" s="8">
        <v>22.836</v>
      </c>
      <c r="J116" s="8">
        <v>71.28168</v>
      </c>
      <c r="K116" s="3"/>
    </row>
    <row r="117" s="1" customFormat="1" spans="1:11">
      <c r="A117" s="7">
        <v>116</v>
      </c>
      <c r="B117" s="4" t="s">
        <v>126</v>
      </c>
      <c r="C117" s="4"/>
      <c r="D117" s="7">
        <v>73.94</v>
      </c>
      <c r="E117" s="7">
        <v>1.04</v>
      </c>
      <c r="F117" s="8">
        <v>76.8976</v>
      </c>
      <c r="G117" s="8">
        <v>46.13856</v>
      </c>
      <c r="H117" s="7">
        <v>62.69</v>
      </c>
      <c r="I117" s="8">
        <v>25.076</v>
      </c>
      <c r="J117" s="8">
        <v>71.21456</v>
      </c>
      <c r="K117" s="3"/>
    </row>
    <row r="118" s="1" customFormat="1" spans="1:11">
      <c r="A118" s="7">
        <v>117</v>
      </c>
      <c r="B118" s="4" t="s">
        <v>127</v>
      </c>
      <c r="C118" s="4"/>
      <c r="D118" s="7">
        <v>75.3</v>
      </c>
      <c r="E118" s="7">
        <v>0.99</v>
      </c>
      <c r="F118" s="8">
        <v>74.547</v>
      </c>
      <c r="G118" s="8">
        <v>44.7282</v>
      </c>
      <c r="H118" s="7">
        <v>66.19</v>
      </c>
      <c r="I118" s="8">
        <v>26.48</v>
      </c>
      <c r="J118" s="8">
        <v>71.2082</v>
      </c>
      <c r="K118" s="3"/>
    </row>
    <row r="119" s="1" customFormat="1" spans="1:11">
      <c r="A119" s="7">
        <v>118</v>
      </c>
      <c r="B119" s="4" t="s">
        <v>128</v>
      </c>
      <c r="C119" s="4"/>
      <c r="D119" s="7">
        <v>74.12</v>
      </c>
      <c r="E119" s="7">
        <v>0.99</v>
      </c>
      <c r="F119" s="8">
        <v>73.3788</v>
      </c>
      <c r="G119" s="8">
        <v>44.02728</v>
      </c>
      <c r="H119" s="7">
        <v>67.8</v>
      </c>
      <c r="I119" s="8">
        <v>27.12</v>
      </c>
      <c r="J119" s="8">
        <v>71.14728</v>
      </c>
      <c r="K119" s="3"/>
    </row>
    <row r="120" s="1" customFormat="1" spans="1:11">
      <c r="A120" s="7">
        <v>119</v>
      </c>
      <c r="B120" s="4" t="s">
        <v>129</v>
      </c>
      <c r="C120" s="4"/>
      <c r="D120" s="7">
        <v>76.52</v>
      </c>
      <c r="E120" s="7">
        <v>1.02</v>
      </c>
      <c r="F120" s="8">
        <v>78.0504</v>
      </c>
      <c r="G120" s="8">
        <v>46.83024</v>
      </c>
      <c r="H120" s="7">
        <v>60.79</v>
      </c>
      <c r="I120" s="8">
        <v>24.316</v>
      </c>
      <c r="J120" s="8">
        <v>71.14624</v>
      </c>
      <c r="K120" s="3"/>
    </row>
    <row r="121" s="1" customFormat="1" spans="1:11">
      <c r="A121" s="7">
        <v>120</v>
      </c>
      <c r="B121" s="4" t="s">
        <v>130</v>
      </c>
      <c r="C121" s="4"/>
      <c r="D121" s="7">
        <v>74.16</v>
      </c>
      <c r="E121" s="7">
        <v>1.02</v>
      </c>
      <c r="F121" s="8">
        <v>75.6432</v>
      </c>
      <c r="G121" s="8">
        <v>45.38592</v>
      </c>
      <c r="H121" s="7">
        <v>64.09</v>
      </c>
      <c r="I121" s="8">
        <v>25.636</v>
      </c>
      <c r="J121" s="8">
        <v>71.02192</v>
      </c>
      <c r="K121" s="3"/>
    </row>
    <row r="122" s="1" customFormat="1" spans="1:11">
      <c r="A122" s="7">
        <v>121</v>
      </c>
      <c r="B122" s="4" t="s">
        <v>131</v>
      </c>
      <c r="C122" s="4"/>
      <c r="D122" s="7">
        <v>79.56</v>
      </c>
      <c r="E122" s="7">
        <v>0.99</v>
      </c>
      <c r="F122" s="8">
        <v>78.7644</v>
      </c>
      <c r="G122" s="8">
        <v>47.25864</v>
      </c>
      <c r="H122" s="7">
        <v>59.39</v>
      </c>
      <c r="I122" s="8">
        <v>23.756</v>
      </c>
      <c r="J122" s="8">
        <v>71.01464</v>
      </c>
      <c r="K122" s="3"/>
    </row>
    <row r="123" s="1" customFormat="1" spans="1:11">
      <c r="A123" s="7">
        <v>122</v>
      </c>
      <c r="B123" s="4" t="s">
        <v>132</v>
      </c>
      <c r="C123" s="4"/>
      <c r="D123" s="7">
        <v>78.68</v>
      </c>
      <c r="E123" s="7">
        <v>0.99</v>
      </c>
      <c r="F123" s="8">
        <v>77.8932</v>
      </c>
      <c r="G123" s="8">
        <v>46.73592</v>
      </c>
      <c r="H123" s="7">
        <v>60.69</v>
      </c>
      <c r="I123" s="8">
        <v>24.276</v>
      </c>
      <c r="J123" s="8">
        <v>71.01192</v>
      </c>
      <c r="K123" s="3"/>
    </row>
    <row r="124" s="1" customFormat="1" spans="1:11">
      <c r="A124" s="7">
        <v>123</v>
      </c>
      <c r="B124" s="4" t="s">
        <v>133</v>
      </c>
      <c r="C124" s="4"/>
      <c r="D124" s="7">
        <v>81.02</v>
      </c>
      <c r="E124" s="7">
        <v>0.99</v>
      </c>
      <c r="F124" s="8">
        <v>80.2098</v>
      </c>
      <c r="G124" s="8">
        <v>48.12588</v>
      </c>
      <c r="H124" s="7">
        <v>57.19</v>
      </c>
      <c r="I124" s="8">
        <v>22.876</v>
      </c>
      <c r="J124" s="8">
        <v>71.00188</v>
      </c>
      <c r="K124" s="3"/>
    </row>
    <row r="125" s="1" customFormat="1" spans="1:11">
      <c r="A125" s="7">
        <v>124</v>
      </c>
      <c r="B125" s="4" t="s">
        <v>134</v>
      </c>
      <c r="C125" s="4"/>
      <c r="D125" s="7">
        <v>79.8</v>
      </c>
      <c r="E125" s="7">
        <v>0.99</v>
      </c>
      <c r="F125" s="8">
        <v>79.002</v>
      </c>
      <c r="G125" s="8">
        <v>47.4012</v>
      </c>
      <c r="H125" s="7">
        <v>58.99</v>
      </c>
      <c r="I125" s="8">
        <v>23.596</v>
      </c>
      <c r="J125" s="8">
        <v>70.9972</v>
      </c>
      <c r="K125" s="3"/>
    </row>
    <row r="126" s="1" customFormat="1" spans="1:11">
      <c r="A126" s="7">
        <v>125</v>
      </c>
      <c r="B126" s="4" t="s">
        <v>135</v>
      </c>
      <c r="C126" s="4"/>
      <c r="D126" s="7">
        <v>74.36</v>
      </c>
      <c r="E126" s="7">
        <v>1.02</v>
      </c>
      <c r="F126" s="8">
        <v>75.8472</v>
      </c>
      <c r="G126" s="8">
        <v>45.50832</v>
      </c>
      <c r="H126" s="7">
        <v>63.69</v>
      </c>
      <c r="I126" s="8">
        <v>25.476</v>
      </c>
      <c r="J126" s="8">
        <v>70.98432</v>
      </c>
      <c r="K126" s="3"/>
    </row>
    <row r="127" s="1" customFormat="1" spans="1:11">
      <c r="A127" s="7">
        <v>126</v>
      </c>
      <c r="B127" s="4" t="s">
        <v>136</v>
      </c>
      <c r="C127" s="4"/>
      <c r="D127" s="7">
        <v>81.64</v>
      </c>
      <c r="E127" s="7">
        <v>0.97</v>
      </c>
      <c r="F127" s="8">
        <v>79.1908</v>
      </c>
      <c r="G127" s="8">
        <v>47.51448</v>
      </c>
      <c r="H127" s="7">
        <v>58.59</v>
      </c>
      <c r="I127" s="8">
        <v>23.436</v>
      </c>
      <c r="J127" s="8">
        <v>70.95048</v>
      </c>
      <c r="K127" s="3"/>
    </row>
    <row r="128" s="1" customFormat="1" spans="1:11">
      <c r="A128" s="7">
        <v>127</v>
      </c>
      <c r="B128" s="4" t="s">
        <v>137</v>
      </c>
      <c r="C128" s="4"/>
      <c r="D128" s="7">
        <v>75.8</v>
      </c>
      <c r="E128" s="7">
        <v>1.02</v>
      </c>
      <c r="F128" s="8">
        <v>77.316</v>
      </c>
      <c r="G128" s="8">
        <v>46.3896</v>
      </c>
      <c r="H128" s="7">
        <v>61.39</v>
      </c>
      <c r="I128" s="8">
        <v>24.556</v>
      </c>
      <c r="J128" s="8">
        <v>70.9456</v>
      </c>
      <c r="K128" s="3"/>
    </row>
    <row r="129" s="1" customFormat="1" spans="1:11">
      <c r="A129" s="7">
        <v>128</v>
      </c>
      <c r="B129" s="4" t="s">
        <v>138</v>
      </c>
      <c r="C129" s="4"/>
      <c r="D129" s="7">
        <v>77.82</v>
      </c>
      <c r="E129" s="7">
        <v>0.97</v>
      </c>
      <c r="F129" s="8">
        <v>75.4854</v>
      </c>
      <c r="G129" s="8">
        <v>45.29124</v>
      </c>
      <c r="H129" s="7">
        <v>63.99</v>
      </c>
      <c r="I129" s="8">
        <v>25.596</v>
      </c>
      <c r="J129" s="8">
        <v>70.88724</v>
      </c>
      <c r="K129" s="3"/>
    </row>
    <row r="130" s="1" customFormat="1" spans="1:11">
      <c r="A130" s="7">
        <v>129</v>
      </c>
      <c r="B130" s="4" t="s">
        <v>139</v>
      </c>
      <c r="C130" s="4"/>
      <c r="D130" s="7">
        <v>71.96</v>
      </c>
      <c r="E130" s="7">
        <v>1.04</v>
      </c>
      <c r="F130" s="8">
        <v>74.8384</v>
      </c>
      <c r="G130" s="8">
        <v>44.90304</v>
      </c>
      <c r="H130" s="7">
        <v>64.89</v>
      </c>
      <c r="I130" s="8">
        <v>25.956</v>
      </c>
      <c r="J130" s="8">
        <v>70.85904</v>
      </c>
      <c r="K130" s="3"/>
    </row>
    <row r="131" s="1" customFormat="1" spans="1:11">
      <c r="A131" s="7">
        <v>130</v>
      </c>
      <c r="B131" s="4" t="s">
        <v>140</v>
      </c>
      <c r="C131" s="4"/>
      <c r="D131" s="8">
        <f>[1]得分明细表!K191</f>
        <v>77.96</v>
      </c>
      <c r="E131" s="7">
        <v>1.03</v>
      </c>
      <c r="F131" s="8">
        <v>80.2988</v>
      </c>
      <c r="G131" s="8">
        <v>48.17928</v>
      </c>
      <c r="H131" s="7">
        <v>56.69</v>
      </c>
      <c r="I131" s="8">
        <v>22.676</v>
      </c>
      <c r="J131" s="8">
        <v>70.85528</v>
      </c>
      <c r="K131" s="3"/>
    </row>
    <row r="132" s="1" customFormat="1" spans="1:11">
      <c r="A132" s="7">
        <v>131</v>
      </c>
      <c r="B132" s="4" t="s">
        <v>141</v>
      </c>
      <c r="C132" s="4"/>
      <c r="D132" s="7">
        <v>70.04</v>
      </c>
      <c r="E132" s="7">
        <v>1.04</v>
      </c>
      <c r="F132" s="8">
        <v>72.8416</v>
      </c>
      <c r="G132" s="8">
        <v>43.70496</v>
      </c>
      <c r="H132" s="7">
        <v>67.7</v>
      </c>
      <c r="I132" s="8">
        <v>27.08</v>
      </c>
      <c r="J132" s="8">
        <v>70.78496</v>
      </c>
      <c r="K132" s="3"/>
    </row>
    <row r="133" s="1" customFormat="1" spans="1:11">
      <c r="A133" s="7">
        <v>132</v>
      </c>
      <c r="B133" s="4" t="s">
        <v>142</v>
      </c>
      <c r="C133" s="4"/>
      <c r="D133" s="7">
        <v>75.78</v>
      </c>
      <c r="E133" s="7">
        <v>0.97</v>
      </c>
      <c r="F133" s="8">
        <v>73.5066</v>
      </c>
      <c r="G133" s="8">
        <v>44.10396</v>
      </c>
      <c r="H133" s="7">
        <v>66.69</v>
      </c>
      <c r="I133" s="8">
        <v>26.676</v>
      </c>
      <c r="J133" s="8">
        <v>70.77996</v>
      </c>
      <c r="K133" s="3"/>
    </row>
    <row r="134" s="1" customFormat="1" spans="1:11">
      <c r="A134" s="7">
        <v>133</v>
      </c>
      <c r="B134" s="4" t="s">
        <v>143</v>
      </c>
      <c r="C134" s="4"/>
      <c r="D134" s="7">
        <v>77.16</v>
      </c>
      <c r="E134" s="7">
        <v>1.02</v>
      </c>
      <c r="F134" s="8">
        <v>78.7032</v>
      </c>
      <c r="G134" s="8">
        <v>47.22192</v>
      </c>
      <c r="H134" s="7">
        <v>58.89</v>
      </c>
      <c r="I134" s="8">
        <v>23.556</v>
      </c>
      <c r="J134" s="8">
        <v>70.77792</v>
      </c>
      <c r="K134" s="3"/>
    </row>
    <row r="135" s="1" customFormat="1" spans="1:11">
      <c r="A135" s="7">
        <v>134</v>
      </c>
      <c r="B135" s="4" t="s">
        <v>144</v>
      </c>
      <c r="C135" s="4"/>
      <c r="D135" s="7">
        <v>76.16</v>
      </c>
      <c r="E135" s="7">
        <v>1.02</v>
      </c>
      <c r="F135" s="8">
        <v>77.6832</v>
      </c>
      <c r="G135" s="8">
        <v>46.60992</v>
      </c>
      <c r="H135" s="7">
        <v>60.39</v>
      </c>
      <c r="I135" s="8">
        <v>24.156</v>
      </c>
      <c r="J135" s="8">
        <v>70.76592</v>
      </c>
      <c r="K135" s="3"/>
    </row>
    <row r="136" s="1" customFormat="1" spans="1:11">
      <c r="A136" s="7">
        <v>135</v>
      </c>
      <c r="B136" s="4" t="s">
        <v>145</v>
      </c>
      <c r="C136" s="4"/>
      <c r="D136" s="7">
        <v>79.6</v>
      </c>
      <c r="E136" s="7">
        <v>0.97</v>
      </c>
      <c r="F136" s="8">
        <v>77.212</v>
      </c>
      <c r="G136" s="8">
        <v>46.3272</v>
      </c>
      <c r="H136" s="7">
        <v>61.09</v>
      </c>
      <c r="I136" s="8">
        <v>24.436</v>
      </c>
      <c r="J136" s="8">
        <v>70.7632</v>
      </c>
      <c r="K136" s="3"/>
    </row>
    <row r="137" s="1" customFormat="1" spans="1:11">
      <c r="A137" s="7">
        <v>136</v>
      </c>
      <c r="B137" s="4" t="s">
        <v>146</v>
      </c>
      <c r="C137" s="4"/>
      <c r="D137" s="8">
        <f>[1]得分明细表!K290</f>
        <v>75.26</v>
      </c>
      <c r="E137" s="7">
        <v>1.03</v>
      </c>
      <c r="F137" s="8">
        <v>77.5178</v>
      </c>
      <c r="G137" s="8">
        <v>46.51068</v>
      </c>
      <c r="H137" s="7">
        <v>60.49</v>
      </c>
      <c r="I137" s="8">
        <v>24.196</v>
      </c>
      <c r="J137" s="8">
        <v>70.70668</v>
      </c>
      <c r="K137" s="3"/>
    </row>
    <row r="138" s="1" customFormat="1" spans="1:11">
      <c r="A138" s="7">
        <v>137</v>
      </c>
      <c r="B138" s="4" t="s">
        <v>147</v>
      </c>
      <c r="C138" s="4"/>
      <c r="D138" s="7">
        <v>80.86</v>
      </c>
      <c r="E138" s="7">
        <v>0.97</v>
      </c>
      <c r="F138" s="8">
        <v>78.4342</v>
      </c>
      <c r="G138" s="8">
        <v>47.06052</v>
      </c>
      <c r="H138" s="7">
        <v>58.99</v>
      </c>
      <c r="I138" s="8">
        <v>23.596</v>
      </c>
      <c r="J138" s="8">
        <v>70.65652</v>
      </c>
      <c r="K138" s="3"/>
    </row>
    <row r="139" s="1" customFormat="1" spans="1:11">
      <c r="A139" s="7">
        <v>138</v>
      </c>
      <c r="B139" s="4" t="s">
        <v>148</v>
      </c>
      <c r="C139" s="4"/>
      <c r="D139" s="7">
        <v>75.28</v>
      </c>
      <c r="E139" s="7">
        <v>0.97</v>
      </c>
      <c r="F139" s="8">
        <v>73.0216</v>
      </c>
      <c r="G139" s="8">
        <v>43.81296</v>
      </c>
      <c r="H139" s="7">
        <v>67.09</v>
      </c>
      <c r="I139" s="8">
        <v>26.836</v>
      </c>
      <c r="J139" s="8">
        <v>70.64896</v>
      </c>
      <c r="K139" s="3"/>
    </row>
    <row r="140" s="1" customFormat="1" spans="1:11">
      <c r="A140" s="7">
        <v>139</v>
      </c>
      <c r="B140" s="4" t="s">
        <v>149</v>
      </c>
      <c r="C140" s="4"/>
      <c r="D140" s="8">
        <f>[1]得分明细表!K147</f>
        <v>70.68</v>
      </c>
      <c r="E140" s="7">
        <v>1.03</v>
      </c>
      <c r="F140" s="8">
        <v>72.8004</v>
      </c>
      <c r="G140" s="8">
        <v>43.68024</v>
      </c>
      <c r="H140" s="7">
        <v>67.4</v>
      </c>
      <c r="I140" s="8">
        <v>26.96</v>
      </c>
      <c r="J140" s="8">
        <v>70.64024</v>
      </c>
      <c r="K140" s="3"/>
    </row>
    <row r="141" s="1" customFormat="1" spans="1:11">
      <c r="A141" s="7">
        <v>140</v>
      </c>
      <c r="B141" s="4" t="s">
        <v>150</v>
      </c>
      <c r="C141" s="4"/>
      <c r="D141" s="7">
        <v>72.78</v>
      </c>
      <c r="E141" s="7">
        <v>1.02</v>
      </c>
      <c r="F141" s="8">
        <v>74.2356</v>
      </c>
      <c r="G141" s="8">
        <v>44.54136</v>
      </c>
      <c r="H141" s="7">
        <v>65.19</v>
      </c>
      <c r="I141" s="8">
        <v>26.076</v>
      </c>
      <c r="J141" s="8">
        <v>70.61736</v>
      </c>
      <c r="K141" s="3"/>
    </row>
    <row r="142" s="1" customFormat="1" spans="1:11">
      <c r="A142" s="7">
        <v>141</v>
      </c>
      <c r="B142" s="4" t="s">
        <v>151</v>
      </c>
      <c r="C142" s="4"/>
      <c r="D142" s="7">
        <v>73.88</v>
      </c>
      <c r="E142" s="7">
        <v>0.99</v>
      </c>
      <c r="F142" s="8">
        <v>73.1412</v>
      </c>
      <c r="G142" s="8">
        <v>43.88472</v>
      </c>
      <c r="H142" s="7">
        <v>66.79</v>
      </c>
      <c r="I142" s="8">
        <v>26.716</v>
      </c>
      <c r="J142" s="8">
        <v>70.60072</v>
      </c>
      <c r="K142" s="3"/>
    </row>
    <row r="143" s="1" customFormat="1" spans="1:11">
      <c r="A143" s="7">
        <v>142</v>
      </c>
      <c r="B143" s="4" t="s">
        <v>152</v>
      </c>
      <c r="C143" s="4"/>
      <c r="D143" s="7">
        <v>75.66</v>
      </c>
      <c r="E143" s="7">
        <v>0.99</v>
      </c>
      <c r="F143" s="8">
        <v>74.9034</v>
      </c>
      <c r="G143" s="8">
        <v>44.94204</v>
      </c>
      <c r="H143" s="7">
        <v>64.09</v>
      </c>
      <c r="I143" s="8">
        <v>25.636</v>
      </c>
      <c r="J143" s="8">
        <v>70.57804</v>
      </c>
      <c r="K143" s="3"/>
    </row>
    <row r="144" s="1" customFormat="1" spans="1:11">
      <c r="A144" s="7">
        <v>143</v>
      </c>
      <c r="B144" s="4" t="s">
        <v>153</v>
      </c>
      <c r="C144" s="4"/>
      <c r="D144" s="7">
        <v>72.98</v>
      </c>
      <c r="E144" s="7">
        <v>1.04</v>
      </c>
      <c r="F144" s="8">
        <v>75.8992</v>
      </c>
      <c r="G144" s="8">
        <v>45.53952</v>
      </c>
      <c r="H144" s="7">
        <v>62.59</v>
      </c>
      <c r="I144" s="8">
        <v>25.036</v>
      </c>
      <c r="J144" s="8">
        <v>70.57552</v>
      </c>
      <c r="K144" s="3"/>
    </row>
    <row r="145" s="1" customFormat="1" spans="1:11">
      <c r="A145" s="7">
        <v>144</v>
      </c>
      <c r="B145" s="4" t="s">
        <v>154</v>
      </c>
      <c r="C145" s="4"/>
      <c r="D145" s="7">
        <v>76.56</v>
      </c>
      <c r="E145" s="7">
        <v>0.97</v>
      </c>
      <c r="F145" s="8">
        <v>74.2632</v>
      </c>
      <c r="G145" s="8">
        <v>44.55792</v>
      </c>
      <c r="H145" s="7">
        <v>64.99</v>
      </c>
      <c r="I145" s="8">
        <v>25.996</v>
      </c>
      <c r="J145" s="8">
        <v>70.55392</v>
      </c>
      <c r="K145" s="3"/>
    </row>
    <row r="146" s="1" customFormat="1" spans="1:11">
      <c r="A146" s="7">
        <v>145</v>
      </c>
      <c r="B146" s="4" t="s">
        <v>155</v>
      </c>
      <c r="C146" s="4"/>
      <c r="D146" s="7">
        <v>69.72</v>
      </c>
      <c r="E146" s="7">
        <v>1.02</v>
      </c>
      <c r="F146" s="8">
        <v>71.1144</v>
      </c>
      <c r="G146" s="8">
        <v>42.66864</v>
      </c>
      <c r="H146" s="7">
        <v>69.6</v>
      </c>
      <c r="I146" s="8">
        <v>27.84</v>
      </c>
      <c r="J146" s="8">
        <v>70.50864</v>
      </c>
      <c r="K146" s="3"/>
    </row>
    <row r="147" s="1" customFormat="1" spans="1:11">
      <c r="A147" s="7">
        <v>146</v>
      </c>
      <c r="B147" s="4" t="s">
        <v>156</v>
      </c>
      <c r="C147" s="4"/>
      <c r="D147" s="7">
        <v>70.62</v>
      </c>
      <c r="E147" s="7">
        <v>1.04</v>
      </c>
      <c r="F147" s="8">
        <v>73.4448</v>
      </c>
      <c r="G147" s="8">
        <v>44.06688</v>
      </c>
      <c r="H147" s="7">
        <v>66</v>
      </c>
      <c r="I147" s="8">
        <v>26.4</v>
      </c>
      <c r="J147" s="8">
        <v>70.46688</v>
      </c>
      <c r="K147" s="3"/>
    </row>
    <row r="148" s="1" customFormat="1" spans="1:11">
      <c r="A148" s="7">
        <v>147</v>
      </c>
      <c r="B148" s="4" t="s">
        <v>157</v>
      </c>
      <c r="C148" s="4"/>
      <c r="D148" s="7">
        <v>81.04</v>
      </c>
      <c r="E148" s="7">
        <v>0.97</v>
      </c>
      <c r="F148" s="8">
        <v>78.6088</v>
      </c>
      <c r="G148" s="8">
        <v>47.16528</v>
      </c>
      <c r="H148" s="7">
        <v>58.19</v>
      </c>
      <c r="I148" s="8">
        <v>23.276</v>
      </c>
      <c r="J148" s="8">
        <v>70.44128</v>
      </c>
      <c r="K148" s="3"/>
    </row>
    <row r="149" s="1" customFormat="1" spans="1:11">
      <c r="A149" s="7">
        <v>148</v>
      </c>
      <c r="B149" s="4" t="s">
        <v>158</v>
      </c>
      <c r="C149" s="4"/>
      <c r="D149" s="7">
        <v>81.26</v>
      </c>
      <c r="E149" s="7">
        <v>0.97</v>
      </c>
      <c r="F149" s="8">
        <v>78.8222</v>
      </c>
      <c r="G149" s="8">
        <v>47.29332</v>
      </c>
      <c r="H149" s="7">
        <v>57.79</v>
      </c>
      <c r="I149" s="8">
        <v>23.116</v>
      </c>
      <c r="J149" s="8">
        <v>70.40932</v>
      </c>
      <c r="K149" s="3"/>
    </row>
    <row r="150" s="1" customFormat="1" spans="1:11">
      <c r="A150" s="7">
        <v>149</v>
      </c>
      <c r="B150" s="4" t="s">
        <v>159</v>
      </c>
      <c r="C150" s="4"/>
      <c r="D150" s="7">
        <v>75.86</v>
      </c>
      <c r="E150" s="7">
        <v>1.02</v>
      </c>
      <c r="F150" s="8">
        <v>77.3772</v>
      </c>
      <c r="G150" s="8">
        <v>46.42632</v>
      </c>
      <c r="H150" s="7">
        <v>59.89</v>
      </c>
      <c r="I150" s="8">
        <v>23.956</v>
      </c>
      <c r="J150" s="8">
        <v>70.38232</v>
      </c>
      <c r="K150" s="3"/>
    </row>
    <row r="151" s="1" customFormat="1" spans="1:11">
      <c r="A151" s="7">
        <v>150</v>
      </c>
      <c r="B151" s="4" t="s">
        <v>160</v>
      </c>
      <c r="C151" s="4"/>
      <c r="D151" s="7">
        <v>79.92</v>
      </c>
      <c r="E151" s="7">
        <v>0.97</v>
      </c>
      <c r="F151" s="8">
        <v>77.5224</v>
      </c>
      <c r="G151" s="8">
        <v>46.51344</v>
      </c>
      <c r="H151" s="7">
        <v>59.59</v>
      </c>
      <c r="I151" s="8">
        <v>23.836</v>
      </c>
      <c r="J151" s="8">
        <v>70.34944</v>
      </c>
      <c r="K151" s="3"/>
    </row>
    <row r="152" s="1" customFormat="1" spans="1:11">
      <c r="A152" s="7">
        <v>151</v>
      </c>
      <c r="B152" s="4" t="s">
        <v>161</v>
      </c>
      <c r="C152" s="4"/>
      <c r="D152" s="7">
        <v>76.18</v>
      </c>
      <c r="E152" s="7">
        <v>0.97</v>
      </c>
      <c r="F152" s="8">
        <v>73.8946</v>
      </c>
      <c r="G152" s="8">
        <v>44.33676</v>
      </c>
      <c r="H152" s="7">
        <v>64.99</v>
      </c>
      <c r="I152" s="8">
        <v>25.996</v>
      </c>
      <c r="J152" s="8">
        <v>70.33276</v>
      </c>
      <c r="K152" s="3"/>
    </row>
    <row r="153" s="1" customFormat="1" spans="1:11">
      <c r="A153" s="7">
        <v>152</v>
      </c>
      <c r="B153" s="4" t="s">
        <v>162</v>
      </c>
      <c r="C153" s="4"/>
      <c r="D153" s="7">
        <v>70.42</v>
      </c>
      <c r="E153" s="7">
        <v>1.04</v>
      </c>
      <c r="F153" s="8">
        <v>73.2368</v>
      </c>
      <c r="G153" s="8">
        <v>43.94208</v>
      </c>
      <c r="H153" s="7">
        <v>65.89</v>
      </c>
      <c r="I153" s="8">
        <v>26.356</v>
      </c>
      <c r="J153" s="8">
        <v>70.29808</v>
      </c>
      <c r="K153" s="3"/>
    </row>
    <row r="154" s="1" customFormat="1" spans="1:11">
      <c r="A154" s="7">
        <v>153</v>
      </c>
      <c r="B154" s="4" t="s">
        <v>163</v>
      </c>
      <c r="C154" s="4"/>
      <c r="D154" s="7">
        <v>76.02</v>
      </c>
      <c r="E154" s="7">
        <v>0.99</v>
      </c>
      <c r="F154" s="8">
        <v>75.2598</v>
      </c>
      <c r="G154" s="8">
        <v>45.15588</v>
      </c>
      <c r="H154" s="7">
        <v>62.79</v>
      </c>
      <c r="I154" s="8">
        <v>25.116</v>
      </c>
      <c r="J154" s="8">
        <v>70.27188</v>
      </c>
      <c r="K154" s="3"/>
    </row>
    <row r="155" s="1" customFormat="1" spans="1:11">
      <c r="A155" s="7">
        <v>154</v>
      </c>
      <c r="B155" s="4" t="s">
        <v>164</v>
      </c>
      <c r="C155" s="4"/>
      <c r="D155" s="7">
        <v>77.3</v>
      </c>
      <c r="E155" s="7">
        <v>0.97</v>
      </c>
      <c r="F155" s="8">
        <v>74.981</v>
      </c>
      <c r="G155" s="8">
        <v>44.9886</v>
      </c>
      <c r="H155" s="7">
        <v>63.09</v>
      </c>
      <c r="I155" s="8">
        <v>25.236</v>
      </c>
      <c r="J155" s="8">
        <v>70.2246</v>
      </c>
      <c r="K155" s="3"/>
    </row>
    <row r="156" s="1" customFormat="1" spans="1:11">
      <c r="A156" s="7">
        <v>155</v>
      </c>
      <c r="B156" s="4" t="s">
        <v>165</v>
      </c>
      <c r="C156" s="4"/>
      <c r="D156" s="8">
        <f>[1]得分明细表!K279</f>
        <v>69.22</v>
      </c>
      <c r="E156" s="7">
        <v>1.03</v>
      </c>
      <c r="F156" s="8">
        <v>71.2966</v>
      </c>
      <c r="G156" s="8">
        <v>42.77796</v>
      </c>
      <c r="H156" s="7">
        <v>68.6</v>
      </c>
      <c r="I156" s="8">
        <v>27.44</v>
      </c>
      <c r="J156" s="8">
        <v>70.21796</v>
      </c>
      <c r="K156" s="3"/>
    </row>
    <row r="157" s="1" customFormat="1" spans="1:11">
      <c r="A157" s="7">
        <v>156</v>
      </c>
      <c r="B157" s="4" t="s">
        <v>166</v>
      </c>
      <c r="C157" s="4"/>
      <c r="D157" s="7">
        <v>81.4</v>
      </c>
      <c r="E157" s="7">
        <v>0.97</v>
      </c>
      <c r="F157" s="8">
        <v>78.958</v>
      </c>
      <c r="G157" s="8">
        <v>47.3748</v>
      </c>
      <c r="H157" s="7">
        <v>57.09</v>
      </c>
      <c r="I157" s="8">
        <v>22.836</v>
      </c>
      <c r="J157" s="8">
        <v>70.2108</v>
      </c>
      <c r="K157" s="3"/>
    </row>
    <row r="158" s="1" customFormat="1" spans="1:11">
      <c r="A158" s="7">
        <v>157</v>
      </c>
      <c r="B158" s="4" t="s">
        <v>167</v>
      </c>
      <c r="C158" s="4"/>
      <c r="D158" s="7">
        <v>72.3</v>
      </c>
      <c r="E158" s="7">
        <v>1.02</v>
      </c>
      <c r="F158" s="8">
        <v>73.746</v>
      </c>
      <c r="G158" s="8">
        <v>44.2476</v>
      </c>
      <c r="H158" s="7">
        <v>64.89</v>
      </c>
      <c r="I158" s="8">
        <v>25.956</v>
      </c>
      <c r="J158" s="8">
        <v>70.2036</v>
      </c>
      <c r="K158" s="3"/>
    </row>
    <row r="159" s="1" customFormat="1" spans="1:11">
      <c r="A159" s="7">
        <v>158</v>
      </c>
      <c r="B159" s="4" t="s">
        <v>168</v>
      </c>
      <c r="C159" s="4"/>
      <c r="D159" s="7">
        <v>76.36</v>
      </c>
      <c r="E159" s="7">
        <v>1.02</v>
      </c>
      <c r="F159" s="8">
        <v>77.8872</v>
      </c>
      <c r="G159" s="8">
        <v>46.73232</v>
      </c>
      <c r="H159" s="7">
        <v>58.59</v>
      </c>
      <c r="I159" s="8">
        <v>23.436</v>
      </c>
      <c r="J159" s="8">
        <v>70.16832</v>
      </c>
      <c r="K159" s="3"/>
    </row>
    <row r="160" s="1" customFormat="1" spans="1:11">
      <c r="A160" s="7">
        <v>159</v>
      </c>
      <c r="B160" s="4" t="s">
        <v>169</v>
      </c>
      <c r="C160" s="4"/>
      <c r="D160" s="8">
        <f>[1]得分明细表!K202</f>
        <v>73.46</v>
      </c>
      <c r="E160" s="7">
        <v>1.03</v>
      </c>
      <c r="F160" s="8">
        <v>75.6638</v>
      </c>
      <c r="G160" s="8">
        <v>45.39828</v>
      </c>
      <c r="H160" s="7">
        <v>61.79</v>
      </c>
      <c r="I160" s="8">
        <v>24.716</v>
      </c>
      <c r="J160" s="8">
        <v>70.11428</v>
      </c>
      <c r="K160" s="3"/>
    </row>
    <row r="161" s="1" customFormat="1" spans="1:11">
      <c r="A161" s="7">
        <v>160</v>
      </c>
      <c r="B161" s="4" t="s">
        <v>170</v>
      </c>
      <c r="C161" s="4"/>
      <c r="D161" s="7">
        <v>75.96</v>
      </c>
      <c r="E161" s="7">
        <v>1.02</v>
      </c>
      <c r="F161" s="8">
        <v>77.4792</v>
      </c>
      <c r="G161" s="8">
        <v>46.48752</v>
      </c>
      <c r="H161" s="7">
        <v>58.99</v>
      </c>
      <c r="I161" s="8">
        <v>23.596</v>
      </c>
      <c r="J161" s="8">
        <v>70.08352</v>
      </c>
      <c r="K161" s="3"/>
    </row>
    <row r="162" s="1" customFormat="1" spans="1:11">
      <c r="A162" s="7">
        <v>161</v>
      </c>
      <c r="B162" s="4" t="s">
        <v>171</v>
      </c>
      <c r="C162" s="4"/>
      <c r="D162" s="7">
        <v>73.26</v>
      </c>
      <c r="E162" s="7">
        <v>1.02</v>
      </c>
      <c r="F162" s="8">
        <v>74.7252</v>
      </c>
      <c r="G162" s="8">
        <v>44.83512</v>
      </c>
      <c r="H162" s="7">
        <v>63.09</v>
      </c>
      <c r="I162" s="8">
        <v>25.236</v>
      </c>
      <c r="J162" s="8">
        <v>70.07112</v>
      </c>
      <c r="K162" s="3"/>
    </row>
    <row r="163" s="1" customFormat="1" spans="1:11">
      <c r="A163" s="7">
        <v>162</v>
      </c>
      <c r="B163" s="4" t="s">
        <v>172</v>
      </c>
      <c r="C163" s="4"/>
      <c r="D163" s="7">
        <v>76.64</v>
      </c>
      <c r="E163" s="7">
        <v>0.99</v>
      </c>
      <c r="F163" s="8">
        <v>75.8736</v>
      </c>
      <c r="G163" s="8">
        <v>45.52416</v>
      </c>
      <c r="H163" s="7">
        <v>61.19</v>
      </c>
      <c r="I163" s="8">
        <v>24.476</v>
      </c>
      <c r="J163" s="8">
        <v>70.00016</v>
      </c>
      <c r="K163" s="3"/>
    </row>
    <row r="164" s="1" customFormat="1" spans="1:11">
      <c r="A164" s="7">
        <v>163</v>
      </c>
      <c r="B164" s="4" t="s">
        <v>173</v>
      </c>
      <c r="C164" s="4"/>
      <c r="D164" s="7">
        <v>74.46</v>
      </c>
      <c r="E164" s="7">
        <v>1.02</v>
      </c>
      <c r="F164" s="8">
        <v>75.9492</v>
      </c>
      <c r="G164" s="8">
        <v>45.56952</v>
      </c>
      <c r="H164" s="7">
        <v>60.79</v>
      </c>
      <c r="I164" s="8">
        <v>24.316</v>
      </c>
      <c r="J164" s="8">
        <v>69.88552</v>
      </c>
      <c r="K164" s="3"/>
    </row>
    <row r="165" s="1" customFormat="1" spans="1:11">
      <c r="A165" s="7">
        <v>164</v>
      </c>
      <c r="B165" s="4" t="s">
        <v>174</v>
      </c>
      <c r="C165" s="4"/>
      <c r="D165" s="7">
        <v>73.26</v>
      </c>
      <c r="E165" s="7">
        <v>0.99</v>
      </c>
      <c r="F165" s="8">
        <v>72.5274</v>
      </c>
      <c r="G165" s="8">
        <v>43.51644</v>
      </c>
      <c r="H165" s="7">
        <v>65.89</v>
      </c>
      <c r="I165" s="8">
        <v>26.356</v>
      </c>
      <c r="J165" s="8">
        <v>69.87244</v>
      </c>
      <c r="K165" s="3"/>
    </row>
    <row r="166" s="1" customFormat="1" spans="1:11">
      <c r="A166" s="7">
        <v>165</v>
      </c>
      <c r="B166" s="4" t="s">
        <v>175</v>
      </c>
      <c r="C166" s="4"/>
      <c r="D166" s="7">
        <v>76.26</v>
      </c>
      <c r="E166" s="7">
        <v>0.97</v>
      </c>
      <c r="F166" s="8">
        <v>73.9722</v>
      </c>
      <c r="G166" s="8">
        <v>44.38332</v>
      </c>
      <c r="H166" s="7">
        <v>63.49</v>
      </c>
      <c r="I166" s="8">
        <v>25.396</v>
      </c>
      <c r="J166" s="8">
        <v>69.77932</v>
      </c>
      <c r="K166" s="3"/>
    </row>
    <row r="167" s="1" customFormat="1" spans="1:11">
      <c r="A167" s="7">
        <v>166</v>
      </c>
      <c r="B167" s="4" t="s">
        <v>176</v>
      </c>
      <c r="C167" s="4"/>
      <c r="D167" s="7">
        <v>77.42</v>
      </c>
      <c r="E167" s="7">
        <v>0.97</v>
      </c>
      <c r="F167" s="8">
        <v>75.0974</v>
      </c>
      <c r="G167" s="8">
        <v>45.05844</v>
      </c>
      <c r="H167" s="7">
        <v>61.79</v>
      </c>
      <c r="I167" s="8">
        <v>24.716</v>
      </c>
      <c r="J167" s="8">
        <v>69.77444</v>
      </c>
      <c r="K167" s="3"/>
    </row>
    <row r="168" s="1" customFormat="1" spans="1:11">
      <c r="A168" s="7">
        <v>167</v>
      </c>
      <c r="B168" s="4" t="s">
        <v>177</v>
      </c>
      <c r="C168" s="7"/>
      <c r="D168" s="7">
        <v>74.34</v>
      </c>
      <c r="E168" s="7">
        <v>0.99</v>
      </c>
      <c r="F168" s="8">
        <v>73.5966</v>
      </c>
      <c r="G168" s="8">
        <v>44.15796</v>
      </c>
      <c r="H168" s="7">
        <v>63.99</v>
      </c>
      <c r="I168" s="8">
        <v>25.6</v>
      </c>
      <c r="J168" s="8">
        <v>69.75796</v>
      </c>
      <c r="K168" s="3"/>
    </row>
    <row r="169" s="1" customFormat="1" spans="1:11">
      <c r="A169" s="7">
        <v>168</v>
      </c>
      <c r="B169" s="4" t="s">
        <v>178</v>
      </c>
      <c r="C169" s="4"/>
      <c r="D169" s="7">
        <v>73.32</v>
      </c>
      <c r="E169" s="7">
        <v>1.02</v>
      </c>
      <c r="F169" s="8">
        <v>74.7864</v>
      </c>
      <c r="G169" s="8">
        <v>44.87184</v>
      </c>
      <c r="H169" s="7">
        <v>62.19</v>
      </c>
      <c r="I169" s="8">
        <v>24.876</v>
      </c>
      <c r="J169" s="8">
        <v>69.74784</v>
      </c>
      <c r="K169" s="3"/>
    </row>
    <row r="170" s="1" customFormat="1" spans="1:11">
      <c r="A170" s="7">
        <v>169</v>
      </c>
      <c r="B170" s="4" t="s">
        <v>179</v>
      </c>
      <c r="C170" s="4"/>
      <c r="D170" s="7">
        <v>74.78</v>
      </c>
      <c r="E170" s="7">
        <v>1.02</v>
      </c>
      <c r="F170" s="8">
        <v>76.2756</v>
      </c>
      <c r="G170" s="8">
        <v>45.76536</v>
      </c>
      <c r="H170" s="7">
        <v>59.89</v>
      </c>
      <c r="I170" s="8">
        <v>23.956</v>
      </c>
      <c r="J170" s="8">
        <v>69.72136</v>
      </c>
      <c r="K170" s="3"/>
    </row>
    <row r="171" s="1" customFormat="1" spans="1:11">
      <c r="A171" s="7">
        <v>170</v>
      </c>
      <c r="B171" s="4" t="s">
        <v>180</v>
      </c>
      <c r="C171" s="4"/>
      <c r="D171" s="7">
        <v>74.3</v>
      </c>
      <c r="E171" s="7">
        <v>1.02</v>
      </c>
      <c r="F171" s="8">
        <v>75.786</v>
      </c>
      <c r="G171" s="8">
        <v>45.4716</v>
      </c>
      <c r="H171" s="7">
        <v>60.49</v>
      </c>
      <c r="I171" s="8">
        <v>24.196</v>
      </c>
      <c r="J171" s="8">
        <v>69.6676</v>
      </c>
      <c r="K171" s="3"/>
    </row>
    <row r="172" s="1" customFormat="1" spans="1:11">
      <c r="A172" s="7">
        <v>171</v>
      </c>
      <c r="B172" s="4" t="s">
        <v>181</v>
      </c>
      <c r="C172" s="4"/>
      <c r="D172" s="7">
        <v>77.14</v>
      </c>
      <c r="E172" s="7">
        <v>0.97</v>
      </c>
      <c r="F172" s="8">
        <v>74.8258</v>
      </c>
      <c r="G172" s="8">
        <v>44.89548</v>
      </c>
      <c r="H172" s="7">
        <v>61.79</v>
      </c>
      <c r="I172" s="8">
        <v>24.716</v>
      </c>
      <c r="J172" s="8">
        <v>69.61148</v>
      </c>
      <c r="K172" s="3"/>
    </row>
    <row r="173" s="1" customFormat="1" spans="1:11">
      <c r="A173" s="7">
        <v>172</v>
      </c>
      <c r="B173" s="4" t="s">
        <v>182</v>
      </c>
      <c r="C173" s="4"/>
      <c r="D173" s="7">
        <v>71.96</v>
      </c>
      <c r="E173" s="7">
        <v>1.04</v>
      </c>
      <c r="F173" s="8">
        <v>74.8384</v>
      </c>
      <c r="G173" s="8">
        <v>44.90304</v>
      </c>
      <c r="H173" s="7">
        <v>61.69</v>
      </c>
      <c r="I173" s="8">
        <v>24.676</v>
      </c>
      <c r="J173" s="8">
        <v>69.57904</v>
      </c>
      <c r="K173" s="3"/>
    </row>
    <row r="174" s="1" customFormat="1" spans="1:11">
      <c r="A174" s="7">
        <v>173</v>
      </c>
      <c r="B174" s="4" t="s">
        <v>183</v>
      </c>
      <c r="C174" s="4"/>
      <c r="D174" s="7">
        <v>72.88</v>
      </c>
      <c r="E174" s="7">
        <v>0.97</v>
      </c>
      <c r="F174" s="8">
        <v>70.6936</v>
      </c>
      <c r="G174" s="8">
        <v>42.41616</v>
      </c>
      <c r="H174" s="7">
        <v>67.8</v>
      </c>
      <c r="I174" s="8">
        <v>27.12</v>
      </c>
      <c r="J174" s="8">
        <v>69.53616</v>
      </c>
      <c r="K174" s="3"/>
    </row>
    <row r="175" s="1" customFormat="1" spans="1:11">
      <c r="A175" s="7">
        <v>174</v>
      </c>
      <c r="B175" s="4" t="s">
        <v>184</v>
      </c>
      <c r="C175" s="4"/>
      <c r="D175" s="7">
        <v>77.66</v>
      </c>
      <c r="E175" s="7">
        <v>0.97</v>
      </c>
      <c r="F175" s="8">
        <v>75.3302</v>
      </c>
      <c r="G175" s="8">
        <v>45.19812</v>
      </c>
      <c r="H175" s="7">
        <v>60.79</v>
      </c>
      <c r="I175" s="8">
        <v>24.316</v>
      </c>
      <c r="J175" s="8">
        <v>69.51412</v>
      </c>
      <c r="K175" s="3"/>
    </row>
    <row r="176" s="1" customFormat="1" spans="1:11">
      <c r="A176" s="7">
        <v>175</v>
      </c>
      <c r="B176" s="4" t="s">
        <v>185</v>
      </c>
      <c r="C176" s="4"/>
      <c r="D176" s="7">
        <v>75.22</v>
      </c>
      <c r="E176" s="7">
        <v>0.97</v>
      </c>
      <c r="F176" s="8">
        <v>72.9634</v>
      </c>
      <c r="G176" s="8">
        <v>43.77804</v>
      </c>
      <c r="H176" s="7">
        <v>64.19</v>
      </c>
      <c r="I176" s="8">
        <v>25.676</v>
      </c>
      <c r="J176" s="8">
        <v>69.45404</v>
      </c>
      <c r="K176" s="3"/>
    </row>
    <row r="177" s="1" customFormat="1" spans="1:11">
      <c r="A177" s="7">
        <v>176</v>
      </c>
      <c r="B177" s="4" t="s">
        <v>186</v>
      </c>
      <c r="C177" s="4"/>
      <c r="D177" s="7">
        <v>76.02</v>
      </c>
      <c r="E177" s="7">
        <v>0.97</v>
      </c>
      <c r="F177" s="8">
        <v>73.7394</v>
      </c>
      <c r="G177" s="8">
        <v>44.24364</v>
      </c>
      <c r="H177" s="7">
        <v>62.99</v>
      </c>
      <c r="I177" s="8">
        <v>25.196</v>
      </c>
      <c r="J177" s="8">
        <v>69.43964</v>
      </c>
      <c r="K177" s="3"/>
    </row>
    <row r="178" s="1" customFormat="1" spans="1:11">
      <c r="A178" s="7">
        <v>177</v>
      </c>
      <c r="B178" s="4" t="s">
        <v>187</v>
      </c>
      <c r="C178" s="4"/>
      <c r="D178" s="7">
        <v>76.54</v>
      </c>
      <c r="E178" s="7">
        <v>0.97</v>
      </c>
      <c r="F178" s="8">
        <v>74.2438</v>
      </c>
      <c r="G178" s="8">
        <v>44.54628</v>
      </c>
      <c r="H178" s="7">
        <v>62.09</v>
      </c>
      <c r="I178" s="8">
        <v>24.836</v>
      </c>
      <c r="J178" s="8">
        <v>69.38228</v>
      </c>
      <c r="K178" s="3"/>
    </row>
    <row r="179" s="1" customFormat="1" spans="1:11">
      <c r="A179" s="7">
        <v>178</v>
      </c>
      <c r="B179" s="4" t="s">
        <v>188</v>
      </c>
      <c r="C179" s="4"/>
      <c r="D179" s="7">
        <v>77.1</v>
      </c>
      <c r="E179" s="7">
        <v>0.97</v>
      </c>
      <c r="F179" s="8">
        <v>74.787</v>
      </c>
      <c r="G179" s="8">
        <v>44.8722</v>
      </c>
      <c r="H179" s="7">
        <v>61.19</v>
      </c>
      <c r="I179" s="8">
        <v>24.476</v>
      </c>
      <c r="J179" s="8">
        <v>69.3482</v>
      </c>
      <c r="K179" s="3"/>
    </row>
    <row r="180" s="1" customFormat="1" spans="1:11">
      <c r="A180" s="7">
        <v>179</v>
      </c>
      <c r="B180" s="4" t="s">
        <v>189</v>
      </c>
      <c r="C180" s="4"/>
      <c r="D180" s="7">
        <v>71.5</v>
      </c>
      <c r="E180" s="7">
        <v>1.04</v>
      </c>
      <c r="F180" s="8">
        <v>74.36</v>
      </c>
      <c r="G180" s="8">
        <v>44.616</v>
      </c>
      <c r="H180" s="7">
        <v>61.69</v>
      </c>
      <c r="I180" s="8">
        <v>24.676</v>
      </c>
      <c r="J180" s="8">
        <v>69.292</v>
      </c>
      <c r="K180" s="3"/>
    </row>
    <row r="181" s="1" customFormat="1" spans="1:11">
      <c r="A181" s="7">
        <v>180</v>
      </c>
      <c r="B181" s="4" t="s">
        <v>190</v>
      </c>
      <c r="C181" s="4"/>
      <c r="D181" s="8">
        <f>[1]得分明细表!K4</f>
        <v>74.4</v>
      </c>
      <c r="E181" s="7">
        <v>1.03</v>
      </c>
      <c r="F181" s="8">
        <v>76.632</v>
      </c>
      <c r="G181" s="8">
        <v>45.9792</v>
      </c>
      <c r="H181" s="7">
        <v>57.99</v>
      </c>
      <c r="I181" s="8">
        <v>23.196</v>
      </c>
      <c r="J181" s="8">
        <v>69.1752</v>
      </c>
      <c r="K181" s="3"/>
    </row>
    <row r="182" s="1" customFormat="1" spans="1:11">
      <c r="A182" s="7">
        <v>181</v>
      </c>
      <c r="B182" s="4" t="s">
        <v>191</v>
      </c>
      <c r="C182" s="4"/>
      <c r="D182" s="7">
        <v>79</v>
      </c>
      <c r="E182" s="7">
        <v>0.97</v>
      </c>
      <c r="F182" s="8">
        <v>76.63</v>
      </c>
      <c r="G182" s="8">
        <v>45.978</v>
      </c>
      <c r="H182" s="7">
        <v>57.99</v>
      </c>
      <c r="I182" s="8">
        <v>23.196</v>
      </c>
      <c r="J182" s="8">
        <v>69.174</v>
      </c>
      <c r="K182" s="3"/>
    </row>
    <row r="183" s="1" customFormat="1" spans="1:11">
      <c r="A183" s="7">
        <v>182</v>
      </c>
      <c r="B183" s="4" t="s">
        <v>192</v>
      </c>
      <c r="C183" s="4"/>
      <c r="D183" s="7">
        <v>74.74</v>
      </c>
      <c r="E183" s="7">
        <v>0.99</v>
      </c>
      <c r="F183" s="8">
        <v>73.9926</v>
      </c>
      <c r="G183" s="8">
        <v>44.39556</v>
      </c>
      <c r="H183" s="7">
        <v>61.89</v>
      </c>
      <c r="I183" s="8">
        <v>24.756</v>
      </c>
      <c r="J183" s="8">
        <v>69.15156</v>
      </c>
      <c r="K183" s="3"/>
    </row>
    <row r="184" s="1" customFormat="1" spans="1:11">
      <c r="A184" s="7">
        <v>183</v>
      </c>
      <c r="B184" s="4" t="s">
        <v>193</v>
      </c>
      <c r="C184" s="4"/>
      <c r="D184" s="7">
        <v>68.66</v>
      </c>
      <c r="E184" s="7">
        <v>1.02</v>
      </c>
      <c r="F184" s="8">
        <v>70.0332</v>
      </c>
      <c r="G184" s="8">
        <v>42.01992</v>
      </c>
      <c r="H184" s="7">
        <v>67.7</v>
      </c>
      <c r="I184" s="8">
        <v>27.08</v>
      </c>
      <c r="J184" s="8">
        <v>69.09992</v>
      </c>
      <c r="K184" s="3"/>
    </row>
    <row r="185" s="1" customFormat="1" spans="1:11">
      <c r="A185" s="7">
        <v>184</v>
      </c>
      <c r="B185" s="4" t="s">
        <v>194</v>
      </c>
      <c r="C185" s="4"/>
      <c r="D185" s="8">
        <f>[1]得分明细表!K26</f>
        <v>68.3</v>
      </c>
      <c r="E185" s="7">
        <v>1.03</v>
      </c>
      <c r="F185" s="8">
        <v>70.349</v>
      </c>
      <c r="G185" s="8">
        <v>42.2094</v>
      </c>
      <c r="H185" s="7">
        <v>67.2</v>
      </c>
      <c r="I185" s="8">
        <v>26.88</v>
      </c>
      <c r="J185" s="8">
        <v>69.0894</v>
      </c>
      <c r="K185" s="3"/>
    </row>
    <row r="186" s="1" customFormat="1" spans="1:11">
      <c r="A186" s="7">
        <v>185</v>
      </c>
      <c r="B186" s="4" t="s">
        <v>195</v>
      </c>
      <c r="C186" s="4"/>
      <c r="D186" s="7">
        <v>72.26</v>
      </c>
      <c r="E186" s="7">
        <v>1.04</v>
      </c>
      <c r="F186" s="8">
        <v>75.1504</v>
      </c>
      <c r="G186" s="8">
        <v>45.09024</v>
      </c>
      <c r="H186" s="7">
        <v>59.99</v>
      </c>
      <c r="I186" s="8">
        <v>23.996</v>
      </c>
      <c r="J186" s="8">
        <v>69.08624</v>
      </c>
      <c r="K186" s="3"/>
    </row>
    <row r="187" s="1" customFormat="1" spans="1:11">
      <c r="A187" s="7">
        <v>186</v>
      </c>
      <c r="B187" s="4" t="s">
        <v>196</v>
      </c>
      <c r="C187" s="4"/>
      <c r="D187" s="7">
        <v>74.18</v>
      </c>
      <c r="E187" s="7">
        <v>1.02</v>
      </c>
      <c r="F187" s="8">
        <v>75.6636</v>
      </c>
      <c r="G187" s="8">
        <v>45.39816</v>
      </c>
      <c r="H187" s="7">
        <v>58.99</v>
      </c>
      <c r="I187" s="8">
        <v>23.596</v>
      </c>
      <c r="J187" s="8">
        <v>68.99416</v>
      </c>
      <c r="K187" s="3"/>
    </row>
    <row r="188" s="1" customFormat="1" spans="1:11">
      <c r="A188" s="7">
        <v>187</v>
      </c>
      <c r="B188" s="4" t="s">
        <v>197</v>
      </c>
      <c r="C188" s="4"/>
      <c r="D188" s="7">
        <v>74.84</v>
      </c>
      <c r="E188" s="7">
        <v>0.97</v>
      </c>
      <c r="F188" s="8">
        <v>72.5948</v>
      </c>
      <c r="G188" s="8">
        <v>43.55688</v>
      </c>
      <c r="H188" s="7">
        <v>63.59</v>
      </c>
      <c r="I188" s="8">
        <v>25.436</v>
      </c>
      <c r="J188" s="8">
        <v>68.99288</v>
      </c>
      <c r="K188" s="3"/>
    </row>
    <row r="189" s="1" customFormat="1" spans="1:11">
      <c r="A189" s="7">
        <v>188</v>
      </c>
      <c r="B189" s="4" t="s">
        <v>198</v>
      </c>
      <c r="C189" s="4"/>
      <c r="D189" s="7">
        <v>75.72</v>
      </c>
      <c r="E189" s="7">
        <v>0.97</v>
      </c>
      <c r="F189" s="8">
        <v>73.4484</v>
      </c>
      <c r="G189" s="8">
        <v>44.06904</v>
      </c>
      <c r="H189" s="7">
        <v>62.29</v>
      </c>
      <c r="I189" s="8">
        <v>24.916</v>
      </c>
      <c r="J189" s="8">
        <v>68.98504</v>
      </c>
      <c r="K189" s="3"/>
    </row>
    <row r="190" s="1" customFormat="1" spans="1:11">
      <c r="A190" s="7">
        <v>189</v>
      </c>
      <c r="B190" s="4" t="s">
        <v>199</v>
      </c>
      <c r="C190" s="4"/>
      <c r="D190" s="7">
        <v>79.16</v>
      </c>
      <c r="E190" s="7">
        <v>0.97</v>
      </c>
      <c r="F190" s="8">
        <v>76.7852</v>
      </c>
      <c r="G190" s="8">
        <v>46.07112</v>
      </c>
      <c r="H190" s="7">
        <v>57.19</v>
      </c>
      <c r="I190" s="8">
        <v>22.876</v>
      </c>
      <c r="J190" s="8">
        <v>68.94712</v>
      </c>
      <c r="K190" s="3"/>
    </row>
    <row r="191" s="1" customFormat="1" spans="1:11">
      <c r="A191" s="7">
        <v>190</v>
      </c>
      <c r="B191" s="4" t="s">
        <v>200</v>
      </c>
      <c r="C191" s="11" t="s">
        <v>201</v>
      </c>
      <c r="D191" s="7">
        <v>79.22</v>
      </c>
      <c r="E191" s="7">
        <v>0.97</v>
      </c>
      <c r="F191" s="8">
        <v>76.8434</v>
      </c>
      <c r="G191" s="8">
        <v>46.10604</v>
      </c>
      <c r="H191" s="7">
        <v>57.09</v>
      </c>
      <c r="I191" s="8">
        <v>22.836</v>
      </c>
      <c r="J191" s="8">
        <v>68.94204</v>
      </c>
      <c r="K191" s="3"/>
    </row>
    <row r="192" s="1" customFormat="1" spans="1:11">
      <c r="A192" s="7">
        <v>191</v>
      </c>
      <c r="B192" s="4" t="s">
        <v>202</v>
      </c>
      <c r="C192" s="4"/>
      <c r="D192" s="7">
        <v>73.4</v>
      </c>
      <c r="E192" s="7">
        <v>1.02</v>
      </c>
      <c r="F192" s="8">
        <v>74.868</v>
      </c>
      <c r="G192" s="8">
        <v>44.9208</v>
      </c>
      <c r="H192" s="7">
        <v>59.79</v>
      </c>
      <c r="I192" s="8">
        <v>23.916</v>
      </c>
      <c r="J192" s="8">
        <v>68.8368</v>
      </c>
      <c r="K192" s="3"/>
    </row>
    <row r="193" s="1" customFormat="1" spans="1:11">
      <c r="A193" s="7">
        <v>192</v>
      </c>
      <c r="B193" s="4" t="s">
        <v>203</v>
      </c>
      <c r="C193" s="4"/>
      <c r="D193" s="7">
        <v>74.82</v>
      </c>
      <c r="E193" s="7">
        <v>1.02</v>
      </c>
      <c r="F193" s="8">
        <v>76.3164</v>
      </c>
      <c r="G193" s="8">
        <v>45.78984</v>
      </c>
      <c r="H193" s="7">
        <v>57.59</v>
      </c>
      <c r="I193" s="8">
        <v>23.036</v>
      </c>
      <c r="J193" s="8">
        <v>68.82584</v>
      </c>
      <c r="K193" s="3"/>
    </row>
    <row r="194" s="1" customFormat="1" spans="1:11">
      <c r="A194" s="7">
        <v>193</v>
      </c>
      <c r="B194" s="4" t="s">
        <v>204</v>
      </c>
      <c r="C194" s="4"/>
      <c r="D194" s="7">
        <v>76.14</v>
      </c>
      <c r="E194" s="7">
        <v>0.97</v>
      </c>
      <c r="F194" s="8">
        <v>73.8558</v>
      </c>
      <c r="G194" s="8">
        <v>44.31348</v>
      </c>
      <c r="H194" s="7">
        <v>61.19</v>
      </c>
      <c r="I194" s="8">
        <v>24.476</v>
      </c>
      <c r="J194" s="8">
        <v>68.78948</v>
      </c>
      <c r="K194" s="3"/>
    </row>
    <row r="195" s="1" customFormat="1" spans="1:11">
      <c r="A195" s="7">
        <v>194</v>
      </c>
      <c r="B195" s="4" t="s">
        <v>205</v>
      </c>
      <c r="C195" s="4"/>
      <c r="D195" s="7">
        <v>77.54</v>
      </c>
      <c r="E195" s="7">
        <v>0.97</v>
      </c>
      <c r="F195" s="8">
        <v>75.2138</v>
      </c>
      <c r="G195" s="8">
        <v>45.12828</v>
      </c>
      <c r="H195" s="7">
        <v>59.09</v>
      </c>
      <c r="I195" s="8">
        <v>23.636</v>
      </c>
      <c r="J195" s="8">
        <v>68.76428</v>
      </c>
      <c r="K195" s="3"/>
    </row>
    <row r="196" s="1" customFormat="1" spans="1:11">
      <c r="A196" s="7">
        <v>195</v>
      </c>
      <c r="B196" s="4" t="s">
        <v>206</v>
      </c>
      <c r="C196" s="4"/>
      <c r="D196" s="7">
        <v>72.88</v>
      </c>
      <c r="E196" s="7">
        <v>1.02</v>
      </c>
      <c r="F196" s="8">
        <v>74.3376</v>
      </c>
      <c r="G196" s="8">
        <v>44.60256</v>
      </c>
      <c r="H196" s="7">
        <v>60.39</v>
      </c>
      <c r="I196" s="8">
        <v>24.156</v>
      </c>
      <c r="J196" s="8">
        <v>68.75856</v>
      </c>
      <c r="K196" s="3"/>
    </row>
    <row r="197" s="1" customFormat="1" spans="1:11">
      <c r="A197" s="7">
        <v>196</v>
      </c>
      <c r="B197" s="4" t="s">
        <v>207</v>
      </c>
      <c r="C197" s="4"/>
      <c r="D197" s="7">
        <v>70.5</v>
      </c>
      <c r="E197" s="7">
        <v>1.02</v>
      </c>
      <c r="F197" s="8">
        <v>71.91</v>
      </c>
      <c r="G197" s="8">
        <v>43.146</v>
      </c>
      <c r="H197" s="7">
        <v>63.99</v>
      </c>
      <c r="I197" s="8">
        <v>25.596</v>
      </c>
      <c r="J197" s="8">
        <v>68.742</v>
      </c>
      <c r="K197" s="3"/>
    </row>
    <row r="198" s="1" customFormat="1" spans="1:11">
      <c r="A198" s="7">
        <v>197</v>
      </c>
      <c r="B198" s="4" t="s">
        <v>208</v>
      </c>
      <c r="C198" s="4"/>
      <c r="D198" s="7">
        <v>73.6</v>
      </c>
      <c r="E198" s="7">
        <v>1.02</v>
      </c>
      <c r="F198" s="8">
        <v>75.072</v>
      </c>
      <c r="G198" s="8">
        <v>45.0432</v>
      </c>
      <c r="H198" s="7">
        <v>59.09</v>
      </c>
      <c r="I198" s="8">
        <v>23.636</v>
      </c>
      <c r="J198" s="8">
        <v>68.6792</v>
      </c>
      <c r="K198" s="3"/>
    </row>
    <row r="199" s="1" customFormat="1" spans="1:11">
      <c r="A199" s="7">
        <v>198</v>
      </c>
      <c r="B199" s="4" t="s">
        <v>209</v>
      </c>
      <c r="C199" s="4"/>
      <c r="D199" s="7">
        <v>78.08</v>
      </c>
      <c r="E199" s="7">
        <v>0.97</v>
      </c>
      <c r="F199" s="8">
        <v>75.7376</v>
      </c>
      <c r="G199" s="8">
        <v>45.44256</v>
      </c>
      <c r="H199" s="7">
        <v>58.09</v>
      </c>
      <c r="I199" s="8">
        <v>23.236</v>
      </c>
      <c r="J199" s="8">
        <v>68.67856</v>
      </c>
      <c r="K199" s="3"/>
    </row>
    <row r="200" s="1" customFormat="1" spans="1:11">
      <c r="A200" s="7">
        <v>199</v>
      </c>
      <c r="B200" s="4" t="s">
        <v>210</v>
      </c>
      <c r="C200" s="4"/>
      <c r="D200" s="7">
        <v>74.16</v>
      </c>
      <c r="E200" s="7">
        <v>1.02</v>
      </c>
      <c r="F200" s="8">
        <v>75.6432</v>
      </c>
      <c r="G200" s="8">
        <v>45.38592</v>
      </c>
      <c r="H200" s="7">
        <v>58.19</v>
      </c>
      <c r="I200" s="8">
        <v>23.276</v>
      </c>
      <c r="J200" s="8">
        <v>68.66192</v>
      </c>
      <c r="K200" s="3"/>
    </row>
    <row r="201" s="1" customFormat="1" spans="1:11">
      <c r="A201" s="7">
        <v>200</v>
      </c>
      <c r="B201" s="4" t="s">
        <v>211</v>
      </c>
      <c r="C201" s="4"/>
      <c r="D201" s="7">
        <v>71.64</v>
      </c>
      <c r="E201" s="7">
        <v>1.04</v>
      </c>
      <c r="F201" s="8">
        <v>74.5056</v>
      </c>
      <c r="G201" s="8">
        <v>44.70336</v>
      </c>
      <c r="H201" s="7">
        <v>59.89</v>
      </c>
      <c r="I201" s="8">
        <v>23.956</v>
      </c>
      <c r="J201" s="8">
        <v>68.65936</v>
      </c>
      <c r="K201" s="3"/>
    </row>
    <row r="202" s="1" customFormat="1" spans="1:11">
      <c r="A202" s="7">
        <v>201</v>
      </c>
      <c r="B202" s="4" t="s">
        <v>212</v>
      </c>
      <c r="C202" s="4"/>
      <c r="D202" s="7">
        <v>76.28</v>
      </c>
      <c r="E202" s="7">
        <v>0.97</v>
      </c>
      <c r="F202" s="8">
        <v>73.9916</v>
      </c>
      <c r="G202" s="8">
        <v>44.39496</v>
      </c>
      <c r="H202" s="7">
        <v>60.39</v>
      </c>
      <c r="I202" s="8">
        <v>24.156</v>
      </c>
      <c r="J202" s="8">
        <v>68.55096</v>
      </c>
      <c r="K202" s="3"/>
    </row>
    <row r="203" s="1" customFormat="1" spans="1:11">
      <c r="A203" s="7">
        <v>202</v>
      </c>
      <c r="B203" s="4" t="s">
        <v>213</v>
      </c>
      <c r="C203" s="4"/>
      <c r="D203" s="7">
        <v>74.14</v>
      </c>
      <c r="E203" s="7">
        <v>0.97</v>
      </c>
      <c r="F203" s="8">
        <v>71.9158</v>
      </c>
      <c r="G203" s="8">
        <v>43.14948</v>
      </c>
      <c r="H203" s="7">
        <v>63.49</v>
      </c>
      <c r="I203" s="8">
        <v>25.396</v>
      </c>
      <c r="J203" s="8">
        <v>68.54548</v>
      </c>
      <c r="K203" s="3"/>
    </row>
    <row r="204" s="1" customFormat="1" spans="1:11">
      <c r="A204" s="7">
        <v>203</v>
      </c>
      <c r="B204" s="4" t="s">
        <v>214</v>
      </c>
      <c r="C204" s="4"/>
      <c r="D204" s="7">
        <v>74.3</v>
      </c>
      <c r="E204" s="7">
        <v>0.97</v>
      </c>
      <c r="F204" s="8">
        <v>72.071</v>
      </c>
      <c r="G204" s="8">
        <v>43.2426</v>
      </c>
      <c r="H204" s="7">
        <v>63.19</v>
      </c>
      <c r="I204" s="8">
        <v>25.276</v>
      </c>
      <c r="J204" s="8">
        <v>68.5186</v>
      </c>
      <c r="K204" s="3"/>
    </row>
    <row r="205" s="1" customFormat="1" spans="1:11">
      <c r="A205" s="7">
        <v>204</v>
      </c>
      <c r="B205" s="4" t="s">
        <v>215</v>
      </c>
      <c r="C205" s="4"/>
      <c r="D205" s="7">
        <v>77.24</v>
      </c>
      <c r="E205" s="7">
        <v>0.99</v>
      </c>
      <c r="F205" s="8">
        <v>76.4676</v>
      </c>
      <c r="G205" s="8">
        <v>45.88056</v>
      </c>
      <c r="H205" s="7">
        <v>56.59</v>
      </c>
      <c r="I205" s="8">
        <v>22.636</v>
      </c>
      <c r="J205" s="8">
        <v>68.51656</v>
      </c>
      <c r="K205" s="3"/>
    </row>
    <row r="206" s="1" customFormat="1" spans="1:11">
      <c r="A206" s="7">
        <v>205</v>
      </c>
      <c r="B206" s="4" t="s">
        <v>216</v>
      </c>
      <c r="C206" s="4"/>
      <c r="D206" s="7">
        <v>76.2</v>
      </c>
      <c r="E206" s="7">
        <v>0.97</v>
      </c>
      <c r="F206" s="8">
        <v>73.914</v>
      </c>
      <c r="G206" s="8">
        <v>44.3484</v>
      </c>
      <c r="H206" s="7">
        <v>60.39</v>
      </c>
      <c r="I206" s="8">
        <v>24.156</v>
      </c>
      <c r="J206" s="8">
        <v>68.5044</v>
      </c>
      <c r="K206" s="3"/>
    </row>
    <row r="207" s="1" customFormat="1" spans="1:11">
      <c r="A207" s="7">
        <v>206</v>
      </c>
      <c r="B207" s="4" t="s">
        <v>217</v>
      </c>
      <c r="C207" s="4"/>
      <c r="D207" s="7">
        <v>73.08</v>
      </c>
      <c r="E207" s="7">
        <v>1.04</v>
      </c>
      <c r="F207" s="8">
        <v>76.0032</v>
      </c>
      <c r="G207" s="8">
        <v>45.60192</v>
      </c>
      <c r="H207" s="7">
        <v>57.19</v>
      </c>
      <c r="I207" s="8">
        <v>22.876</v>
      </c>
      <c r="J207" s="8">
        <v>68.47792</v>
      </c>
      <c r="K207" s="3"/>
    </row>
    <row r="208" s="1" customFormat="1" spans="1:11">
      <c r="A208" s="7">
        <v>207</v>
      </c>
      <c r="B208" s="4" t="s">
        <v>218</v>
      </c>
      <c r="C208" s="4"/>
      <c r="D208" s="7">
        <v>74.6</v>
      </c>
      <c r="E208" s="7">
        <v>0.99</v>
      </c>
      <c r="F208" s="8">
        <v>73.854</v>
      </c>
      <c r="G208" s="8">
        <v>44.3124</v>
      </c>
      <c r="H208" s="7">
        <v>60.39</v>
      </c>
      <c r="I208" s="8">
        <v>24.156</v>
      </c>
      <c r="J208" s="8">
        <v>68.4684</v>
      </c>
      <c r="K208" s="3"/>
    </row>
    <row r="209" s="1" customFormat="1" spans="1:11">
      <c r="A209" s="7">
        <v>208</v>
      </c>
      <c r="B209" s="4" t="s">
        <v>219</v>
      </c>
      <c r="C209" s="4"/>
      <c r="D209" s="7">
        <v>71.5</v>
      </c>
      <c r="E209" s="7">
        <v>1.04</v>
      </c>
      <c r="F209" s="8">
        <v>74.36</v>
      </c>
      <c r="G209" s="8">
        <v>44.616</v>
      </c>
      <c r="H209" s="7">
        <v>59.49</v>
      </c>
      <c r="I209" s="8">
        <v>23.796</v>
      </c>
      <c r="J209" s="8">
        <v>68.412</v>
      </c>
      <c r="K209" s="3"/>
    </row>
    <row r="210" s="1" customFormat="1" spans="1:11">
      <c r="A210" s="7">
        <v>209</v>
      </c>
      <c r="B210" s="4" t="s">
        <v>220</v>
      </c>
      <c r="C210" s="4"/>
      <c r="D210" s="7">
        <v>74.52</v>
      </c>
      <c r="E210" s="7">
        <v>0.97</v>
      </c>
      <c r="F210" s="8">
        <v>72.2844</v>
      </c>
      <c r="G210" s="8">
        <v>43.37064</v>
      </c>
      <c r="H210" s="7">
        <v>62.59</v>
      </c>
      <c r="I210" s="8">
        <v>25.036</v>
      </c>
      <c r="J210" s="8">
        <v>68.40664</v>
      </c>
      <c r="K210" s="3"/>
    </row>
    <row r="211" s="1" customFormat="1" spans="1:11">
      <c r="A211" s="7">
        <v>210</v>
      </c>
      <c r="B211" s="4" t="s">
        <v>221</v>
      </c>
      <c r="C211" s="4"/>
      <c r="D211" s="8">
        <f>[1]得分明细表!K367</f>
        <v>72.96</v>
      </c>
      <c r="E211" s="7">
        <v>1.03</v>
      </c>
      <c r="F211" s="8">
        <v>75.1488</v>
      </c>
      <c r="G211" s="8">
        <v>45.08928</v>
      </c>
      <c r="H211" s="7">
        <v>57.99</v>
      </c>
      <c r="I211" s="8">
        <v>23.196</v>
      </c>
      <c r="J211" s="8">
        <v>68.28528</v>
      </c>
      <c r="K211" s="3"/>
    </row>
    <row r="212" s="1" customFormat="1" spans="1:11">
      <c r="A212" s="7">
        <v>211</v>
      </c>
      <c r="B212" s="4" t="s">
        <v>222</v>
      </c>
      <c r="C212" s="4"/>
      <c r="D212" s="7">
        <v>71.4</v>
      </c>
      <c r="E212" s="7">
        <v>1.02</v>
      </c>
      <c r="F212" s="8">
        <v>72.828</v>
      </c>
      <c r="G212" s="8">
        <v>43.6968</v>
      </c>
      <c r="H212" s="7">
        <v>61.39</v>
      </c>
      <c r="I212" s="8">
        <v>24.556</v>
      </c>
      <c r="J212" s="8">
        <v>68.2528</v>
      </c>
      <c r="K212" s="3"/>
    </row>
    <row r="213" s="1" customFormat="1" spans="1:11">
      <c r="A213" s="7">
        <v>212</v>
      </c>
      <c r="B213" s="4" t="s">
        <v>200</v>
      </c>
      <c r="C213" s="11" t="s">
        <v>223</v>
      </c>
      <c r="D213" s="7">
        <v>71.72</v>
      </c>
      <c r="E213" s="7">
        <v>1.02</v>
      </c>
      <c r="F213" s="8">
        <v>73.1544</v>
      </c>
      <c r="G213" s="8">
        <v>43.89264</v>
      </c>
      <c r="H213" s="7">
        <v>60.79</v>
      </c>
      <c r="I213" s="8">
        <v>24.316</v>
      </c>
      <c r="J213" s="8">
        <v>68.20864</v>
      </c>
      <c r="K213" s="3"/>
    </row>
    <row r="214" s="1" customFormat="1" spans="1:11">
      <c r="A214" s="7">
        <v>213</v>
      </c>
      <c r="B214" s="4" t="s">
        <v>224</v>
      </c>
      <c r="C214" s="4"/>
      <c r="D214" s="7">
        <v>76.6</v>
      </c>
      <c r="E214" s="7">
        <v>0.97</v>
      </c>
      <c r="F214" s="8">
        <v>74.302</v>
      </c>
      <c r="G214" s="8">
        <v>44.5812</v>
      </c>
      <c r="H214" s="7">
        <v>58.89</v>
      </c>
      <c r="I214" s="8">
        <v>23.556</v>
      </c>
      <c r="J214" s="8">
        <v>68.1372</v>
      </c>
      <c r="K214" s="3"/>
    </row>
    <row r="215" s="1" customFormat="1" spans="1:11">
      <c r="A215" s="7">
        <v>214</v>
      </c>
      <c r="B215" s="4" t="s">
        <v>225</v>
      </c>
      <c r="C215" s="4"/>
      <c r="D215" s="7">
        <v>76.94</v>
      </c>
      <c r="E215" s="7">
        <v>0.97</v>
      </c>
      <c r="F215" s="8">
        <v>74.6318</v>
      </c>
      <c r="G215" s="8">
        <v>44.77908</v>
      </c>
      <c r="H215" s="7">
        <v>58.39</v>
      </c>
      <c r="I215" s="8">
        <v>23.356</v>
      </c>
      <c r="J215" s="8">
        <v>68.13508</v>
      </c>
      <c r="K215" s="3"/>
    </row>
    <row r="216" s="1" customFormat="1" spans="1:11">
      <c r="A216" s="7">
        <v>215</v>
      </c>
      <c r="B216" s="4" t="s">
        <v>226</v>
      </c>
      <c r="C216" s="4"/>
      <c r="D216" s="7">
        <v>69.26</v>
      </c>
      <c r="E216" s="7">
        <v>1.02</v>
      </c>
      <c r="F216" s="8">
        <v>70.6452</v>
      </c>
      <c r="G216" s="8">
        <v>42.38712</v>
      </c>
      <c r="H216" s="7">
        <v>64.29</v>
      </c>
      <c r="I216" s="8">
        <v>25.716</v>
      </c>
      <c r="J216" s="8">
        <v>68.10312</v>
      </c>
      <c r="K216" s="3"/>
    </row>
    <row r="217" s="1" customFormat="1" spans="1:11">
      <c r="A217" s="7">
        <v>216</v>
      </c>
      <c r="B217" s="4" t="s">
        <v>227</v>
      </c>
      <c r="C217" s="4"/>
      <c r="D217" s="8">
        <f>[1]得分明细表!K378</f>
        <v>72.22</v>
      </c>
      <c r="E217" s="7">
        <v>1.03</v>
      </c>
      <c r="F217" s="8">
        <v>74.3866</v>
      </c>
      <c r="G217" s="8">
        <v>44.63196</v>
      </c>
      <c r="H217" s="7">
        <v>58.59</v>
      </c>
      <c r="I217" s="8">
        <v>23.436</v>
      </c>
      <c r="J217" s="8">
        <v>68.06796</v>
      </c>
      <c r="K217" s="3"/>
    </row>
    <row r="218" s="1" customFormat="1" spans="1:11">
      <c r="A218" s="7">
        <v>217</v>
      </c>
      <c r="B218" s="4" t="s">
        <v>228</v>
      </c>
      <c r="C218" s="4"/>
      <c r="D218" s="7">
        <v>74.1</v>
      </c>
      <c r="E218" s="7">
        <v>1.02</v>
      </c>
      <c r="F218" s="8">
        <v>75.582</v>
      </c>
      <c r="G218" s="8">
        <v>45.3492</v>
      </c>
      <c r="H218" s="7">
        <v>56.79</v>
      </c>
      <c r="I218" s="8">
        <v>22.716</v>
      </c>
      <c r="J218" s="8">
        <v>68.0652</v>
      </c>
      <c r="K218" s="3"/>
    </row>
    <row r="219" s="1" customFormat="1" spans="1:11">
      <c r="A219" s="7">
        <v>218</v>
      </c>
      <c r="B219" s="4" t="s">
        <v>229</v>
      </c>
      <c r="C219" s="4"/>
      <c r="D219" s="8">
        <f>[1]得分明细表!K158</f>
        <v>69.94</v>
      </c>
      <c r="E219" s="7">
        <v>1.03</v>
      </c>
      <c r="F219" s="8">
        <v>72.0382</v>
      </c>
      <c r="G219" s="8">
        <v>43.22292</v>
      </c>
      <c r="H219" s="7">
        <v>62.09</v>
      </c>
      <c r="I219" s="8">
        <v>24.836</v>
      </c>
      <c r="J219" s="8">
        <v>68.05892</v>
      </c>
      <c r="K219" s="3"/>
    </row>
    <row r="220" s="1" customFormat="1" spans="1:11">
      <c r="A220" s="7">
        <v>219</v>
      </c>
      <c r="B220" s="4" t="s">
        <v>230</v>
      </c>
      <c r="C220" s="4"/>
      <c r="D220" s="7">
        <v>67.64</v>
      </c>
      <c r="E220" s="7">
        <v>1.04</v>
      </c>
      <c r="F220" s="8">
        <v>70.3456</v>
      </c>
      <c r="G220" s="8">
        <v>42.20736</v>
      </c>
      <c r="H220" s="7">
        <v>64.59</v>
      </c>
      <c r="I220" s="8">
        <v>25.836</v>
      </c>
      <c r="J220" s="8">
        <v>68.04336</v>
      </c>
      <c r="K220" s="3"/>
    </row>
    <row r="221" s="1" customFormat="1" spans="1:11">
      <c r="A221" s="7">
        <v>220</v>
      </c>
      <c r="B221" s="4" t="s">
        <v>231</v>
      </c>
      <c r="C221" s="4"/>
      <c r="D221" s="8">
        <f>[1]得分明细表!K125</f>
        <v>68.36</v>
      </c>
      <c r="E221" s="7">
        <v>1.03</v>
      </c>
      <c r="F221" s="8">
        <v>70.4108</v>
      </c>
      <c r="G221" s="8">
        <v>42.24648</v>
      </c>
      <c r="H221" s="7">
        <v>64.49</v>
      </c>
      <c r="I221" s="8">
        <v>25.796</v>
      </c>
      <c r="J221" s="8">
        <v>68.04248</v>
      </c>
      <c r="K221" s="3"/>
    </row>
    <row r="222" s="1" customFormat="1" spans="1:11">
      <c r="A222" s="7">
        <v>221</v>
      </c>
      <c r="B222" s="4" t="s">
        <v>232</v>
      </c>
      <c r="C222" s="4"/>
      <c r="D222" s="7">
        <v>72</v>
      </c>
      <c r="E222" s="7">
        <v>0.97</v>
      </c>
      <c r="F222" s="8">
        <v>69.84</v>
      </c>
      <c r="G222" s="8">
        <v>41.904</v>
      </c>
      <c r="H222" s="7">
        <v>65.29</v>
      </c>
      <c r="I222" s="8">
        <v>26.116</v>
      </c>
      <c r="J222" s="8">
        <v>68.02</v>
      </c>
      <c r="K222" s="3"/>
    </row>
    <row r="223" s="1" customFormat="1" spans="1:11">
      <c r="A223" s="7">
        <v>222</v>
      </c>
      <c r="B223" s="4" t="s">
        <v>233</v>
      </c>
      <c r="C223" s="4"/>
      <c r="D223" s="7">
        <v>73.64</v>
      </c>
      <c r="E223" s="7">
        <v>1.02</v>
      </c>
      <c r="F223" s="8">
        <v>75.1128</v>
      </c>
      <c r="G223" s="8">
        <v>45.06768</v>
      </c>
      <c r="H223" s="7">
        <v>57.29</v>
      </c>
      <c r="I223" s="8">
        <v>22.916</v>
      </c>
      <c r="J223" s="8">
        <v>67.98368</v>
      </c>
      <c r="K223" s="3"/>
    </row>
    <row r="224" s="1" customFormat="1" spans="1:11">
      <c r="A224" s="7">
        <v>223</v>
      </c>
      <c r="B224" s="4" t="s">
        <v>234</v>
      </c>
      <c r="C224" s="4"/>
      <c r="D224" s="7">
        <v>74.96</v>
      </c>
      <c r="E224" s="7">
        <v>0.97</v>
      </c>
      <c r="F224" s="8">
        <v>72.7112</v>
      </c>
      <c r="G224" s="8">
        <v>43.62672</v>
      </c>
      <c r="H224" s="7">
        <v>60.89</v>
      </c>
      <c r="I224" s="8">
        <v>24.356</v>
      </c>
      <c r="J224" s="8">
        <v>67.98272</v>
      </c>
      <c r="K224" s="3"/>
    </row>
    <row r="225" s="1" customFormat="1" spans="1:11">
      <c r="A225" s="7">
        <v>224</v>
      </c>
      <c r="B225" s="4" t="s">
        <v>235</v>
      </c>
      <c r="C225" s="4"/>
      <c r="D225" s="7">
        <v>69.14</v>
      </c>
      <c r="E225" s="7">
        <v>1.04</v>
      </c>
      <c r="F225" s="8">
        <v>71.9056</v>
      </c>
      <c r="G225" s="8">
        <v>43.14336</v>
      </c>
      <c r="H225" s="7">
        <v>61.89</v>
      </c>
      <c r="I225" s="8">
        <v>24.756</v>
      </c>
      <c r="J225" s="8">
        <v>67.89936</v>
      </c>
      <c r="K225" s="3"/>
    </row>
    <row r="226" s="1" customFormat="1" spans="1:11">
      <c r="A226" s="7">
        <v>225</v>
      </c>
      <c r="B226" s="4" t="s">
        <v>236</v>
      </c>
      <c r="C226" s="4"/>
      <c r="D226" s="7">
        <v>76.04</v>
      </c>
      <c r="E226" s="7">
        <v>0.97</v>
      </c>
      <c r="F226" s="8">
        <v>73.7588</v>
      </c>
      <c r="G226" s="8">
        <v>44.25528</v>
      </c>
      <c r="H226" s="7">
        <v>58.99</v>
      </c>
      <c r="I226" s="8">
        <v>23.596</v>
      </c>
      <c r="J226" s="8">
        <v>67.85128</v>
      </c>
      <c r="K226" s="3"/>
    </row>
    <row r="227" s="1" customFormat="1" spans="1:11">
      <c r="A227" s="7">
        <v>226</v>
      </c>
      <c r="B227" s="4" t="s">
        <v>237</v>
      </c>
      <c r="C227" s="4"/>
      <c r="D227" s="7">
        <v>77.88</v>
      </c>
      <c r="E227" s="7">
        <v>0.97</v>
      </c>
      <c r="F227" s="8">
        <v>75.5436</v>
      </c>
      <c r="G227" s="8">
        <v>45.32616</v>
      </c>
      <c r="H227" s="7">
        <v>56.29</v>
      </c>
      <c r="I227" s="8">
        <v>22.516</v>
      </c>
      <c r="J227" s="8">
        <v>67.84216</v>
      </c>
      <c r="K227" s="3"/>
    </row>
    <row r="228" s="1" customFormat="1" spans="1:11">
      <c r="A228" s="7">
        <v>227</v>
      </c>
      <c r="B228" s="4" t="s">
        <v>238</v>
      </c>
      <c r="C228" s="4"/>
      <c r="D228" s="7">
        <v>67.76</v>
      </c>
      <c r="E228" s="7">
        <v>1.02</v>
      </c>
      <c r="F228" s="8">
        <v>69.1152</v>
      </c>
      <c r="G228" s="8">
        <v>41.46912</v>
      </c>
      <c r="H228" s="7">
        <v>65.89</v>
      </c>
      <c r="I228" s="8">
        <v>26.356</v>
      </c>
      <c r="J228" s="8">
        <v>67.82512</v>
      </c>
      <c r="K228" s="3"/>
    </row>
    <row r="229" s="1" customFormat="1" spans="1:11">
      <c r="A229" s="7">
        <v>228</v>
      </c>
      <c r="B229" s="4" t="s">
        <v>239</v>
      </c>
      <c r="C229" s="4"/>
      <c r="D229" s="7">
        <v>69.72</v>
      </c>
      <c r="E229" s="7">
        <v>1.04</v>
      </c>
      <c r="F229" s="8">
        <v>72.5088</v>
      </c>
      <c r="G229" s="8">
        <v>43.50528</v>
      </c>
      <c r="H229" s="7">
        <v>60.79</v>
      </c>
      <c r="I229" s="8">
        <v>24.316</v>
      </c>
      <c r="J229" s="8">
        <v>67.82128</v>
      </c>
      <c r="K229" s="3"/>
    </row>
    <row r="230" s="1" customFormat="1" spans="1:11">
      <c r="A230" s="7">
        <v>229</v>
      </c>
      <c r="B230" s="4" t="s">
        <v>240</v>
      </c>
      <c r="C230" s="4"/>
      <c r="D230" s="7">
        <v>74.68</v>
      </c>
      <c r="E230" s="7">
        <v>0.97</v>
      </c>
      <c r="F230" s="8">
        <v>72.4396</v>
      </c>
      <c r="G230" s="8">
        <v>43.46376</v>
      </c>
      <c r="H230" s="7">
        <v>60.89</v>
      </c>
      <c r="I230" s="8">
        <v>24.356</v>
      </c>
      <c r="J230" s="8">
        <v>67.81976</v>
      </c>
      <c r="K230" s="3"/>
    </row>
    <row r="231" s="1" customFormat="1" spans="1:11">
      <c r="A231" s="7">
        <v>230</v>
      </c>
      <c r="B231" s="4" t="s">
        <v>241</v>
      </c>
      <c r="C231" s="4"/>
      <c r="D231" s="7">
        <v>71.94</v>
      </c>
      <c r="E231" s="7">
        <v>1.02</v>
      </c>
      <c r="F231" s="8">
        <v>73.3788</v>
      </c>
      <c r="G231" s="8">
        <v>44.02728</v>
      </c>
      <c r="H231" s="7">
        <v>59.39</v>
      </c>
      <c r="I231" s="8">
        <v>23.756</v>
      </c>
      <c r="J231" s="8">
        <v>67.78328</v>
      </c>
      <c r="K231" s="3"/>
    </row>
    <row r="232" s="1" customFormat="1" spans="1:11">
      <c r="A232" s="7">
        <v>231</v>
      </c>
      <c r="B232" s="4" t="s">
        <v>242</v>
      </c>
      <c r="C232" s="4"/>
      <c r="D232" s="7">
        <v>72.9</v>
      </c>
      <c r="E232" s="7">
        <v>1.02</v>
      </c>
      <c r="F232" s="8">
        <v>74.358</v>
      </c>
      <c r="G232" s="8">
        <v>44.6148</v>
      </c>
      <c r="H232" s="7">
        <v>57.69</v>
      </c>
      <c r="I232" s="8">
        <v>23.076</v>
      </c>
      <c r="J232" s="8">
        <v>67.6908</v>
      </c>
      <c r="K232" s="3"/>
    </row>
    <row r="233" s="1" customFormat="1" spans="1:11">
      <c r="A233" s="7">
        <v>232</v>
      </c>
      <c r="B233" s="4" t="s">
        <v>243</v>
      </c>
      <c r="C233" s="4"/>
      <c r="D233" s="7">
        <v>75.8</v>
      </c>
      <c r="E233" s="7">
        <v>0.99</v>
      </c>
      <c r="F233" s="8">
        <v>75.042</v>
      </c>
      <c r="G233" s="8">
        <v>45.0252</v>
      </c>
      <c r="H233" s="7">
        <v>56.59</v>
      </c>
      <c r="I233" s="8">
        <v>22.636</v>
      </c>
      <c r="J233" s="8">
        <v>67.6612</v>
      </c>
      <c r="K233" s="3"/>
    </row>
    <row r="234" s="1" customFormat="1" spans="1:11">
      <c r="A234" s="7">
        <v>233</v>
      </c>
      <c r="B234" s="4" t="s">
        <v>244</v>
      </c>
      <c r="C234" s="4"/>
      <c r="D234" s="7">
        <v>70.92</v>
      </c>
      <c r="E234" s="7">
        <v>1.04</v>
      </c>
      <c r="F234" s="8">
        <v>73.7568</v>
      </c>
      <c r="G234" s="8">
        <v>44.25408</v>
      </c>
      <c r="H234" s="7">
        <v>58.09</v>
      </c>
      <c r="I234" s="8">
        <v>23.236</v>
      </c>
      <c r="J234" s="8">
        <v>67.49008</v>
      </c>
      <c r="K234" s="3"/>
    </row>
    <row r="235" s="1" customFormat="1" spans="1:11">
      <c r="A235" s="7">
        <v>234</v>
      </c>
      <c r="B235" s="4" t="s">
        <v>245</v>
      </c>
      <c r="C235" s="4"/>
      <c r="D235" s="7">
        <v>72.84</v>
      </c>
      <c r="E235" s="7">
        <v>1.02</v>
      </c>
      <c r="F235" s="8">
        <v>74.2968</v>
      </c>
      <c r="G235" s="8">
        <v>44.57808</v>
      </c>
      <c r="H235" s="7">
        <v>57.19</v>
      </c>
      <c r="I235" s="8">
        <v>22.876</v>
      </c>
      <c r="J235" s="8">
        <v>67.45408</v>
      </c>
      <c r="K235" s="3"/>
    </row>
    <row r="236" s="1" customFormat="1" spans="1:11">
      <c r="A236" s="7">
        <v>235</v>
      </c>
      <c r="B236" s="4" t="s">
        <v>246</v>
      </c>
      <c r="C236" s="4"/>
      <c r="D236" s="8">
        <f>[1]得分明细表!K246</f>
        <v>70.66</v>
      </c>
      <c r="E236" s="7">
        <v>1.03</v>
      </c>
      <c r="F236" s="8">
        <v>72.7798</v>
      </c>
      <c r="G236" s="8">
        <v>43.66788</v>
      </c>
      <c r="H236" s="7">
        <v>59.39</v>
      </c>
      <c r="I236" s="8">
        <v>23.756</v>
      </c>
      <c r="J236" s="8">
        <v>67.42388</v>
      </c>
      <c r="K236" s="3"/>
    </row>
    <row r="237" s="1" customFormat="1" spans="1:11">
      <c r="A237" s="7">
        <v>236</v>
      </c>
      <c r="B237" s="4" t="s">
        <v>247</v>
      </c>
      <c r="C237" s="4"/>
      <c r="D237" s="8">
        <f>[1]得分明细表!K323</f>
        <v>72.28</v>
      </c>
      <c r="E237" s="7">
        <v>1.03</v>
      </c>
      <c r="F237" s="8">
        <v>74.4484</v>
      </c>
      <c r="G237" s="8">
        <v>44.66904</v>
      </c>
      <c r="H237" s="7">
        <v>56.79</v>
      </c>
      <c r="I237" s="8">
        <v>22.716</v>
      </c>
      <c r="J237" s="8">
        <v>67.38504</v>
      </c>
      <c r="K237" s="3"/>
    </row>
    <row r="238" s="1" customFormat="1" spans="1:11">
      <c r="A238" s="7">
        <v>237</v>
      </c>
      <c r="B238" s="4" t="s">
        <v>248</v>
      </c>
      <c r="C238" s="4"/>
      <c r="D238" s="7">
        <v>73.3</v>
      </c>
      <c r="E238" s="7">
        <v>1.02</v>
      </c>
      <c r="F238" s="8">
        <v>74.766</v>
      </c>
      <c r="G238" s="8">
        <v>44.8596</v>
      </c>
      <c r="H238" s="7">
        <v>56.29</v>
      </c>
      <c r="I238" s="8">
        <v>22.516</v>
      </c>
      <c r="J238" s="8">
        <v>67.3756</v>
      </c>
      <c r="K238" s="3"/>
    </row>
    <row r="239" s="1" customFormat="1" spans="1:11">
      <c r="A239" s="7">
        <v>238</v>
      </c>
      <c r="B239" s="4" t="s">
        <v>249</v>
      </c>
      <c r="C239" s="4"/>
      <c r="D239" s="7">
        <v>74.84</v>
      </c>
      <c r="E239" s="7">
        <v>0.97</v>
      </c>
      <c r="F239" s="8">
        <v>72.5948</v>
      </c>
      <c r="G239" s="8">
        <v>43.55688</v>
      </c>
      <c r="H239" s="7">
        <v>59.49</v>
      </c>
      <c r="I239" s="8">
        <v>23.796</v>
      </c>
      <c r="J239" s="8">
        <v>67.35288</v>
      </c>
      <c r="K239" s="3"/>
    </row>
    <row r="240" s="1" customFormat="1" spans="1:11">
      <c r="A240" s="7">
        <v>239</v>
      </c>
      <c r="B240" s="4" t="s">
        <v>250</v>
      </c>
      <c r="C240" s="4"/>
      <c r="D240" s="7">
        <v>72.98</v>
      </c>
      <c r="E240" s="7">
        <v>1.02</v>
      </c>
      <c r="F240" s="8">
        <v>74.4396</v>
      </c>
      <c r="G240" s="8">
        <v>44.66376</v>
      </c>
      <c r="H240" s="7">
        <v>56.59</v>
      </c>
      <c r="I240" s="8">
        <v>22.636</v>
      </c>
      <c r="J240" s="8">
        <v>67.29976</v>
      </c>
      <c r="K240" s="3"/>
    </row>
    <row r="241" s="1" customFormat="1" spans="1:11">
      <c r="A241" s="7">
        <v>240</v>
      </c>
      <c r="B241" s="4" t="s">
        <v>251</v>
      </c>
      <c r="C241" s="4"/>
      <c r="D241" s="7">
        <v>76.68</v>
      </c>
      <c r="E241" s="7">
        <v>0.97</v>
      </c>
      <c r="F241" s="8">
        <v>74.3796</v>
      </c>
      <c r="G241" s="8">
        <v>44.62776</v>
      </c>
      <c r="H241" s="7">
        <v>56.59</v>
      </c>
      <c r="I241" s="8">
        <v>22.636</v>
      </c>
      <c r="J241" s="8">
        <v>67.26376</v>
      </c>
      <c r="K241" s="3"/>
    </row>
    <row r="242" s="1" customFormat="1" spans="1:11">
      <c r="A242" s="7">
        <v>241</v>
      </c>
      <c r="B242" s="4" t="s">
        <v>252</v>
      </c>
      <c r="C242" s="4"/>
      <c r="D242" s="7">
        <v>70.88</v>
      </c>
      <c r="E242" s="7">
        <v>1.04</v>
      </c>
      <c r="F242" s="8">
        <v>73.7152</v>
      </c>
      <c r="G242" s="8">
        <v>44.22912</v>
      </c>
      <c r="H242" s="7">
        <v>57.19</v>
      </c>
      <c r="I242" s="8">
        <v>22.876</v>
      </c>
      <c r="J242" s="8">
        <v>67.10512</v>
      </c>
      <c r="K242" s="3"/>
    </row>
    <row r="243" s="1" customFormat="1" spans="1:11">
      <c r="A243" s="7">
        <v>242</v>
      </c>
      <c r="B243" s="4" t="s">
        <v>253</v>
      </c>
      <c r="C243" s="4"/>
      <c r="D243" s="7">
        <v>71.68</v>
      </c>
      <c r="E243" s="7">
        <v>1.02</v>
      </c>
      <c r="F243" s="8">
        <v>73.1136</v>
      </c>
      <c r="G243" s="8">
        <v>43.86816</v>
      </c>
      <c r="H243" s="7">
        <v>58.09</v>
      </c>
      <c r="I243" s="8">
        <v>23.236</v>
      </c>
      <c r="J243" s="8">
        <v>67.10416</v>
      </c>
      <c r="K243" s="3"/>
    </row>
    <row r="244" s="1" customFormat="1" spans="1:11">
      <c r="A244" s="7">
        <v>243</v>
      </c>
      <c r="B244" s="4" t="s">
        <v>254</v>
      </c>
      <c r="C244" s="4"/>
      <c r="D244" s="7">
        <v>72.56</v>
      </c>
      <c r="E244" s="7">
        <v>1.02</v>
      </c>
      <c r="F244" s="8">
        <v>74.0112</v>
      </c>
      <c r="G244" s="8">
        <v>44.40672</v>
      </c>
      <c r="H244" s="7">
        <v>56.59</v>
      </c>
      <c r="I244" s="8">
        <v>22.636</v>
      </c>
      <c r="J244" s="8">
        <v>67.04272</v>
      </c>
      <c r="K244" s="3"/>
    </row>
    <row r="245" s="1" customFormat="1" spans="1:11">
      <c r="A245" s="7">
        <v>244</v>
      </c>
      <c r="B245" s="4" t="s">
        <v>255</v>
      </c>
      <c r="C245" s="4"/>
      <c r="D245" s="7">
        <v>70.72</v>
      </c>
      <c r="E245" s="7">
        <v>1.04</v>
      </c>
      <c r="F245" s="8">
        <v>73.5488</v>
      </c>
      <c r="G245" s="8">
        <v>44.12928</v>
      </c>
      <c r="H245" s="7">
        <v>57.19</v>
      </c>
      <c r="I245" s="8">
        <v>22.876</v>
      </c>
      <c r="J245" s="8">
        <v>67.00528</v>
      </c>
      <c r="K245" s="3"/>
    </row>
    <row r="246" s="1" customFormat="1" spans="1:11">
      <c r="A246" s="7">
        <v>245</v>
      </c>
      <c r="B246" s="4" t="s">
        <v>256</v>
      </c>
      <c r="C246" s="4"/>
      <c r="D246" s="7">
        <v>72.06</v>
      </c>
      <c r="E246" s="7">
        <v>1.02</v>
      </c>
      <c r="F246" s="8">
        <v>73.5012</v>
      </c>
      <c r="G246" s="8">
        <v>44.10072</v>
      </c>
      <c r="H246" s="7">
        <v>57.09</v>
      </c>
      <c r="I246" s="8">
        <v>22.836</v>
      </c>
      <c r="J246" s="8">
        <v>66.93672</v>
      </c>
      <c r="K246" s="3"/>
    </row>
    <row r="247" s="1" customFormat="1" spans="1:11">
      <c r="A247" s="7">
        <v>246</v>
      </c>
      <c r="B247" s="4" t="s">
        <v>257</v>
      </c>
      <c r="C247" s="4"/>
      <c r="D247" s="7">
        <v>69.46</v>
      </c>
      <c r="E247" s="7">
        <v>1.04</v>
      </c>
      <c r="F247" s="8">
        <v>72.2384</v>
      </c>
      <c r="G247" s="8">
        <v>43.34304</v>
      </c>
      <c r="H247" s="7">
        <v>58.69</v>
      </c>
      <c r="I247" s="8">
        <v>23.476</v>
      </c>
      <c r="J247" s="8">
        <v>66.81904</v>
      </c>
      <c r="K247" s="3"/>
    </row>
    <row r="248" s="1" customFormat="1" spans="1:11">
      <c r="A248" s="7">
        <v>247</v>
      </c>
      <c r="B248" s="4" t="s">
        <v>258</v>
      </c>
      <c r="C248" s="4"/>
      <c r="D248" s="7">
        <v>74.04</v>
      </c>
      <c r="E248" s="7">
        <v>0.97</v>
      </c>
      <c r="F248" s="8">
        <v>71.8188</v>
      </c>
      <c r="G248" s="8">
        <v>43.09128</v>
      </c>
      <c r="H248" s="7">
        <v>59.29</v>
      </c>
      <c r="I248" s="8">
        <v>23.716</v>
      </c>
      <c r="J248" s="8">
        <v>66.80728</v>
      </c>
      <c r="K248" s="3"/>
    </row>
    <row r="249" s="1" customFormat="1" spans="1:11">
      <c r="A249" s="7">
        <v>248</v>
      </c>
      <c r="B249" s="4" t="s">
        <v>259</v>
      </c>
      <c r="C249" s="4"/>
      <c r="D249" s="8">
        <f>[1]得分明细表!K114</f>
        <v>70.44</v>
      </c>
      <c r="E249" s="7">
        <v>1.03</v>
      </c>
      <c r="F249" s="8">
        <v>72.5532</v>
      </c>
      <c r="G249" s="8">
        <v>43.53192</v>
      </c>
      <c r="H249" s="7">
        <v>58.09</v>
      </c>
      <c r="I249" s="8">
        <v>23.236</v>
      </c>
      <c r="J249" s="8">
        <v>66.76792</v>
      </c>
      <c r="K249" s="3"/>
    </row>
    <row r="250" s="1" customFormat="1" spans="1:11">
      <c r="A250" s="7">
        <v>249</v>
      </c>
      <c r="B250" s="4" t="s">
        <v>260</v>
      </c>
      <c r="C250" s="4"/>
      <c r="D250" s="7">
        <v>67.54</v>
      </c>
      <c r="E250" s="7">
        <v>1.02</v>
      </c>
      <c r="F250" s="8">
        <v>68.8908</v>
      </c>
      <c r="G250" s="8">
        <v>41.33448</v>
      </c>
      <c r="H250" s="7">
        <v>63.49</v>
      </c>
      <c r="I250" s="8">
        <v>25.396</v>
      </c>
      <c r="J250" s="8">
        <v>66.73048</v>
      </c>
      <c r="K250" s="3"/>
    </row>
    <row r="251" s="1" customFormat="1" spans="1:11">
      <c r="A251" s="7">
        <v>250</v>
      </c>
      <c r="B251" s="4" t="s">
        <v>261</v>
      </c>
      <c r="C251" s="4"/>
      <c r="D251" s="7">
        <v>75.32</v>
      </c>
      <c r="E251" s="7">
        <v>0.97</v>
      </c>
      <c r="F251" s="8">
        <v>73.0604</v>
      </c>
      <c r="G251" s="8">
        <v>43.83624</v>
      </c>
      <c r="H251" s="7">
        <v>57.09</v>
      </c>
      <c r="I251" s="8">
        <v>22.836</v>
      </c>
      <c r="J251" s="8">
        <v>66.67224</v>
      </c>
      <c r="K251" s="3"/>
    </row>
    <row r="252" s="1" customFormat="1" spans="1:11">
      <c r="A252" s="7">
        <v>251</v>
      </c>
      <c r="B252" s="4" t="s">
        <v>262</v>
      </c>
      <c r="C252" s="4"/>
      <c r="D252" s="7">
        <v>71.94</v>
      </c>
      <c r="E252" s="7">
        <v>1.02</v>
      </c>
      <c r="F252" s="8">
        <v>73.3788</v>
      </c>
      <c r="G252" s="8">
        <v>44.02728</v>
      </c>
      <c r="H252" s="7">
        <v>56.59</v>
      </c>
      <c r="I252" s="8">
        <v>22.636</v>
      </c>
      <c r="J252" s="8">
        <v>66.66328</v>
      </c>
      <c r="K252" s="3"/>
    </row>
    <row r="253" s="1" customFormat="1" spans="1:11">
      <c r="A253" s="7">
        <v>252</v>
      </c>
      <c r="B253" s="4" t="s">
        <v>263</v>
      </c>
      <c r="C253" s="4"/>
      <c r="D253" s="8">
        <f>[1]得分明细表!K180</f>
        <v>67.54</v>
      </c>
      <c r="E253" s="7">
        <v>1.03</v>
      </c>
      <c r="F253" s="8">
        <v>69.5662</v>
      </c>
      <c r="G253" s="8">
        <v>41.73972</v>
      </c>
      <c r="H253" s="7">
        <v>62.29</v>
      </c>
      <c r="I253" s="8">
        <v>24.916</v>
      </c>
      <c r="J253" s="8">
        <v>66.65572</v>
      </c>
      <c r="K253" s="3"/>
    </row>
    <row r="254" s="1" customFormat="1" spans="1:11">
      <c r="A254" s="7">
        <v>253</v>
      </c>
      <c r="B254" s="4" t="s">
        <v>264</v>
      </c>
      <c r="C254" s="4"/>
      <c r="D254" s="7">
        <v>72.96</v>
      </c>
      <c r="E254" s="7">
        <v>0.97</v>
      </c>
      <c r="F254" s="8">
        <v>70.7712</v>
      </c>
      <c r="G254" s="8">
        <v>42.46272</v>
      </c>
      <c r="H254" s="7">
        <v>60.09</v>
      </c>
      <c r="I254" s="8">
        <v>24.036</v>
      </c>
      <c r="J254" s="8">
        <v>66.49872</v>
      </c>
      <c r="K254" s="3"/>
    </row>
    <row r="255" s="1" customFormat="1" spans="1:11">
      <c r="A255" s="7">
        <v>254</v>
      </c>
      <c r="B255" s="4" t="s">
        <v>265</v>
      </c>
      <c r="C255" s="4"/>
      <c r="D255" s="7">
        <v>71.16</v>
      </c>
      <c r="E255" s="7">
        <v>1.02</v>
      </c>
      <c r="F255" s="8">
        <v>72.5832</v>
      </c>
      <c r="G255" s="8">
        <v>43.54992</v>
      </c>
      <c r="H255" s="7">
        <v>57.19</v>
      </c>
      <c r="I255" s="8">
        <v>22.876</v>
      </c>
      <c r="J255" s="8">
        <v>66.42592</v>
      </c>
      <c r="K255" s="3"/>
    </row>
    <row r="256" s="1" customFormat="1" spans="1:11">
      <c r="A256" s="7">
        <v>255</v>
      </c>
      <c r="B256" s="4" t="s">
        <v>266</v>
      </c>
      <c r="C256" s="4"/>
      <c r="D256" s="7">
        <v>69.98</v>
      </c>
      <c r="E256" s="7">
        <v>0.97</v>
      </c>
      <c r="F256" s="8">
        <v>67.8806</v>
      </c>
      <c r="G256" s="8">
        <v>40.72836</v>
      </c>
      <c r="H256" s="7">
        <v>64.09</v>
      </c>
      <c r="I256" s="8">
        <v>25.636</v>
      </c>
      <c r="J256" s="8">
        <v>66.36436</v>
      </c>
      <c r="K256" s="3"/>
    </row>
    <row r="257" s="1" customFormat="1" spans="1:11">
      <c r="A257" s="7">
        <v>256</v>
      </c>
      <c r="B257" s="4" t="s">
        <v>267</v>
      </c>
      <c r="C257" s="4"/>
      <c r="D257" s="7">
        <v>72.48</v>
      </c>
      <c r="E257" s="7">
        <v>0.97</v>
      </c>
      <c r="F257" s="8">
        <v>70.3056</v>
      </c>
      <c r="G257" s="8">
        <v>42.18336</v>
      </c>
      <c r="H257" s="7">
        <v>60.39</v>
      </c>
      <c r="I257" s="8">
        <v>24.156</v>
      </c>
      <c r="J257" s="8">
        <v>66.33936</v>
      </c>
      <c r="K257" s="3"/>
    </row>
    <row r="258" s="1" customFormat="1" spans="1:11">
      <c r="A258" s="7">
        <v>257</v>
      </c>
      <c r="B258" s="4" t="s">
        <v>268</v>
      </c>
      <c r="C258" s="4"/>
      <c r="D258" s="7">
        <v>72.96</v>
      </c>
      <c r="E258" s="7">
        <v>0.99</v>
      </c>
      <c r="F258" s="8">
        <v>72.2304</v>
      </c>
      <c r="G258" s="8">
        <v>43.33824</v>
      </c>
      <c r="H258" s="7">
        <v>57.19</v>
      </c>
      <c r="I258" s="8">
        <v>22.876</v>
      </c>
      <c r="J258" s="8">
        <v>66.21424</v>
      </c>
      <c r="K258" s="3"/>
    </row>
    <row r="259" s="1" customFormat="1" spans="1:11">
      <c r="A259" s="7">
        <v>258</v>
      </c>
      <c r="B259" s="4" t="s">
        <v>269</v>
      </c>
      <c r="C259" s="4"/>
      <c r="D259" s="7">
        <v>71.86</v>
      </c>
      <c r="E259" s="7">
        <v>0.97</v>
      </c>
      <c r="F259" s="8">
        <v>69.7042</v>
      </c>
      <c r="G259" s="8">
        <v>41.82252</v>
      </c>
      <c r="H259" s="7">
        <v>60.79</v>
      </c>
      <c r="I259" s="8">
        <v>24.316</v>
      </c>
      <c r="J259" s="8">
        <v>66.13852</v>
      </c>
      <c r="K259" s="3"/>
    </row>
    <row r="260" s="1" customFormat="1" spans="1:11">
      <c r="A260" s="7">
        <v>259</v>
      </c>
      <c r="B260" s="4" t="s">
        <v>270</v>
      </c>
      <c r="C260" s="4"/>
      <c r="D260" s="7">
        <v>74.72</v>
      </c>
      <c r="E260" s="7">
        <v>0.97</v>
      </c>
      <c r="F260" s="8">
        <v>72.4784</v>
      </c>
      <c r="G260" s="8">
        <v>43.48704</v>
      </c>
      <c r="H260" s="7">
        <v>56.29</v>
      </c>
      <c r="I260" s="8">
        <v>22.516</v>
      </c>
      <c r="J260" s="8">
        <v>66.00304</v>
      </c>
      <c r="K260" s="3"/>
    </row>
    <row r="261" s="1" customFormat="1" spans="1:11">
      <c r="A261" s="7">
        <v>260</v>
      </c>
      <c r="B261" s="4" t="s">
        <v>271</v>
      </c>
      <c r="C261" s="4"/>
      <c r="D261" s="7">
        <v>73.3</v>
      </c>
      <c r="E261" s="7">
        <v>0.97</v>
      </c>
      <c r="F261" s="8">
        <v>71.101</v>
      </c>
      <c r="G261" s="8">
        <v>42.6606</v>
      </c>
      <c r="H261" s="7">
        <v>58.19</v>
      </c>
      <c r="I261" s="8">
        <v>23.276</v>
      </c>
      <c r="J261" s="8">
        <v>65.9366</v>
      </c>
      <c r="K261" s="3"/>
    </row>
    <row r="262" s="1" customFormat="1" spans="1:11">
      <c r="A262" s="7">
        <v>261</v>
      </c>
      <c r="B262" s="4" t="s">
        <v>272</v>
      </c>
      <c r="C262" s="4"/>
      <c r="D262" s="7">
        <v>74.24</v>
      </c>
      <c r="E262" s="7">
        <v>0.97</v>
      </c>
      <c r="F262" s="8">
        <v>72.0128</v>
      </c>
      <c r="G262" s="8">
        <v>43.20768</v>
      </c>
      <c r="H262" s="7">
        <v>56.79</v>
      </c>
      <c r="I262" s="8">
        <v>22.716</v>
      </c>
      <c r="J262" s="8">
        <v>65.92368</v>
      </c>
      <c r="K262" s="3"/>
    </row>
    <row r="263" s="1" customFormat="1" spans="1:11">
      <c r="A263" s="7">
        <v>262</v>
      </c>
      <c r="B263" s="4" t="s">
        <v>273</v>
      </c>
      <c r="C263" s="4"/>
      <c r="D263" s="7">
        <v>73.64</v>
      </c>
      <c r="E263" s="7">
        <v>0.97</v>
      </c>
      <c r="F263" s="8">
        <v>71.4308</v>
      </c>
      <c r="G263" s="8">
        <v>42.85848</v>
      </c>
      <c r="H263" s="7">
        <v>57.49</v>
      </c>
      <c r="I263" s="8">
        <v>22.996</v>
      </c>
      <c r="J263" s="8">
        <v>65.85448</v>
      </c>
      <c r="K263" s="3"/>
    </row>
    <row r="264" s="1" customFormat="1" spans="1:11">
      <c r="A264" s="7">
        <v>263</v>
      </c>
      <c r="B264" s="4" t="s">
        <v>274</v>
      </c>
      <c r="C264" s="4"/>
      <c r="D264" s="7">
        <v>69.62</v>
      </c>
      <c r="E264" s="7">
        <v>0.97</v>
      </c>
      <c r="F264" s="8">
        <v>67.5314</v>
      </c>
      <c r="G264" s="8">
        <v>40.51884</v>
      </c>
      <c r="H264" s="7">
        <v>62.99</v>
      </c>
      <c r="I264" s="8">
        <v>25.196</v>
      </c>
      <c r="J264" s="8">
        <v>65.71484</v>
      </c>
      <c r="K264" s="3"/>
    </row>
    <row r="265" s="1" customFormat="1" spans="1:11">
      <c r="A265" s="7">
        <v>264</v>
      </c>
      <c r="B265" s="4" t="s">
        <v>275</v>
      </c>
      <c r="C265" s="4"/>
      <c r="D265" s="7">
        <v>70.76</v>
      </c>
      <c r="E265" s="7">
        <v>0.99</v>
      </c>
      <c r="F265" s="8">
        <v>70.0524</v>
      </c>
      <c r="G265" s="8">
        <v>42.03144</v>
      </c>
      <c r="H265" s="7">
        <v>58.89</v>
      </c>
      <c r="I265" s="8">
        <v>23.556</v>
      </c>
      <c r="J265" s="8">
        <v>65.58744</v>
      </c>
      <c r="K265" s="3"/>
    </row>
    <row r="266" s="1" customFormat="1" spans="1:11">
      <c r="A266" s="7">
        <v>265</v>
      </c>
      <c r="B266" s="4" t="s">
        <v>276</v>
      </c>
      <c r="C266" s="4"/>
      <c r="D266" s="7">
        <v>73.78</v>
      </c>
      <c r="E266" s="7">
        <v>0.97</v>
      </c>
      <c r="F266" s="8">
        <v>71.5666</v>
      </c>
      <c r="G266" s="8">
        <v>42.93996</v>
      </c>
      <c r="H266" s="7">
        <v>56.29</v>
      </c>
      <c r="I266" s="8">
        <v>22.516</v>
      </c>
      <c r="J266" s="8">
        <v>65.45596</v>
      </c>
      <c r="K266" s="3"/>
    </row>
    <row r="267" s="1" customFormat="1" spans="1:11">
      <c r="A267" s="7">
        <v>266</v>
      </c>
      <c r="B267" s="4" t="s">
        <v>277</v>
      </c>
      <c r="C267" s="4"/>
      <c r="D267" s="7">
        <v>70.94</v>
      </c>
      <c r="E267" s="7">
        <v>0.99</v>
      </c>
      <c r="F267" s="8">
        <v>70.2306</v>
      </c>
      <c r="G267" s="8">
        <v>42.13836</v>
      </c>
      <c r="H267" s="7">
        <v>58.19</v>
      </c>
      <c r="I267" s="8">
        <v>23.276</v>
      </c>
      <c r="J267" s="8">
        <v>65.41436</v>
      </c>
      <c r="K267" s="3"/>
    </row>
    <row r="268" s="1" customFormat="1" spans="1:11">
      <c r="A268" s="7">
        <v>267</v>
      </c>
      <c r="B268" s="4" t="s">
        <v>278</v>
      </c>
      <c r="C268" s="4"/>
      <c r="D268" s="8">
        <f>[1]得分明细表!K169</f>
        <v>64.92</v>
      </c>
      <c r="E268" s="7">
        <v>1.03</v>
      </c>
      <c r="F268" s="8">
        <v>66.8676</v>
      </c>
      <c r="G268" s="8">
        <v>40.12056</v>
      </c>
      <c r="H268" s="7">
        <v>63.19</v>
      </c>
      <c r="I268" s="8">
        <v>25.276</v>
      </c>
      <c r="J268" s="8">
        <v>65.39656</v>
      </c>
      <c r="K268" s="3"/>
    </row>
    <row r="269" s="1" customFormat="1" spans="1:11">
      <c r="A269" s="7">
        <v>268</v>
      </c>
      <c r="B269" s="4" t="s">
        <v>279</v>
      </c>
      <c r="C269" s="4"/>
      <c r="D269" s="8">
        <f>[1]得分明细表!K59</f>
        <v>68.1</v>
      </c>
      <c r="E269" s="7">
        <v>1.03</v>
      </c>
      <c r="F269" s="8">
        <v>70.143</v>
      </c>
      <c r="G269" s="8">
        <v>42.0858</v>
      </c>
      <c r="H269" s="7">
        <v>56.69</v>
      </c>
      <c r="I269" s="8">
        <v>22.676</v>
      </c>
      <c r="J269" s="8">
        <v>64.7618</v>
      </c>
      <c r="K269" s="3"/>
    </row>
    <row r="270" s="1" customFormat="1" spans="1:11">
      <c r="A270" s="7">
        <v>269</v>
      </c>
      <c r="B270" s="4" t="s">
        <v>280</v>
      </c>
      <c r="C270" s="4"/>
      <c r="D270" s="7">
        <v>68.42</v>
      </c>
      <c r="E270" s="7">
        <v>1.02</v>
      </c>
      <c r="F270" s="8">
        <v>69.7884</v>
      </c>
      <c r="G270" s="8">
        <v>41.87304</v>
      </c>
      <c r="H270" s="7">
        <v>56.89</v>
      </c>
      <c r="I270" s="8">
        <v>22.756</v>
      </c>
      <c r="J270" s="8">
        <v>64.62904</v>
      </c>
      <c r="K270" s="3"/>
    </row>
    <row r="271" s="1" customFormat="1" spans="1:11">
      <c r="A271" s="7">
        <v>270</v>
      </c>
      <c r="B271" s="4" t="s">
        <v>281</v>
      </c>
      <c r="C271" s="4"/>
      <c r="D271" s="7">
        <v>70.54</v>
      </c>
      <c r="E271" s="7">
        <v>0.97</v>
      </c>
      <c r="F271" s="8">
        <v>68.4238</v>
      </c>
      <c r="G271" s="8">
        <v>41.05428</v>
      </c>
      <c r="H271" s="7">
        <v>58.89</v>
      </c>
      <c r="I271" s="8">
        <v>23.556</v>
      </c>
      <c r="J271" s="8">
        <v>64.61028</v>
      </c>
      <c r="K271" s="3"/>
    </row>
    <row r="272" s="1" customFormat="1" spans="1:11">
      <c r="A272" s="7">
        <v>271</v>
      </c>
      <c r="B272" s="4" t="s">
        <v>282</v>
      </c>
      <c r="C272" s="4"/>
      <c r="D272" s="7">
        <v>68.42</v>
      </c>
      <c r="E272" s="7">
        <v>1.02</v>
      </c>
      <c r="F272" s="8">
        <v>69.7884</v>
      </c>
      <c r="G272" s="8">
        <v>41.87304</v>
      </c>
      <c r="H272" s="7">
        <v>56.69</v>
      </c>
      <c r="I272" s="8">
        <v>22.676</v>
      </c>
      <c r="J272" s="8">
        <v>64.54904</v>
      </c>
      <c r="K272" s="3"/>
    </row>
    <row r="273" s="1" customFormat="1" spans="1:11">
      <c r="A273" s="7">
        <v>272</v>
      </c>
      <c r="B273" s="4" t="s">
        <v>283</v>
      </c>
      <c r="C273" s="4"/>
      <c r="D273" s="7">
        <v>71.08</v>
      </c>
      <c r="E273" s="7">
        <v>0.97</v>
      </c>
      <c r="F273" s="8">
        <v>68.9476</v>
      </c>
      <c r="G273" s="8">
        <v>41.36856</v>
      </c>
      <c r="H273" s="7">
        <v>57.49</v>
      </c>
      <c r="I273" s="8">
        <v>22.996</v>
      </c>
      <c r="J273" s="8">
        <v>64.36456</v>
      </c>
      <c r="K273" s="3"/>
    </row>
    <row r="274" s="1" customFormat="1" spans="1:11">
      <c r="A274" s="7">
        <v>273</v>
      </c>
      <c r="B274" s="4" t="s">
        <v>284</v>
      </c>
      <c r="C274" s="4"/>
      <c r="D274" s="7">
        <v>69.3</v>
      </c>
      <c r="E274" s="7">
        <v>0.99</v>
      </c>
      <c r="F274" s="8">
        <v>68.607</v>
      </c>
      <c r="G274" s="8">
        <v>41.1642</v>
      </c>
      <c r="H274" s="7">
        <v>57.99</v>
      </c>
      <c r="I274" s="8">
        <v>23.196</v>
      </c>
      <c r="J274" s="8">
        <v>64.3602</v>
      </c>
      <c r="K274" s="3"/>
    </row>
    <row r="275" s="1" customFormat="1" spans="1:11">
      <c r="A275" s="7">
        <v>274</v>
      </c>
      <c r="B275" s="4" t="s">
        <v>285</v>
      </c>
      <c r="C275" s="4"/>
      <c r="D275" s="7">
        <v>71.56</v>
      </c>
      <c r="E275" s="7">
        <v>0.97</v>
      </c>
      <c r="F275" s="8">
        <v>69.4132</v>
      </c>
      <c r="G275" s="8">
        <v>41.64792</v>
      </c>
      <c r="H275" s="7">
        <v>56.59</v>
      </c>
      <c r="I275" s="8">
        <v>22.636</v>
      </c>
      <c r="J275" s="8">
        <v>64.28392</v>
      </c>
      <c r="K275" s="3"/>
    </row>
    <row r="276" s="1" customFormat="1" spans="1:11">
      <c r="A276" s="7">
        <v>275</v>
      </c>
      <c r="B276" s="4" t="s">
        <v>286</v>
      </c>
      <c r="C276" s="4"/>
      <c r="D276" s="7">
        <v>62.56</v>
      </c>
      <c r="E276" s="7">
        <v>1.02</v>
      </c>
      <c r="F276" s="8">
        <v>63.8112</v>
      </c>
      <c r="G276" s="8">
        <v>38.28672</v>
      </c>
      <c r="H276" s="7">
        <v>64.89</v>
      </c>
      <c r="I276" s="8">
        <v>25.956</v>
      </c>
      <c r="J276" s="8">
        <v>64.24272</v>
      </c>
      <c r="K276" s="3"/>
    </row>
    <row r="277" s="1" customFormat="1" spans="1:11">
      <c r="A277" s="7">
        <v>276</v>
      </c>
      <c r="B277" s="4" t="s">
        <v>287</v>
      </c>
      <c r="C277" s="4"/>
      <c r="D277" s="7">
        <v>70.74</v>
      </c>
      <c r="E277" s="7">
        <v>0.97</v>
      </c>
      <c r="F277" s="8">
        <v>68.6178</v>
      </c>
      <c r="G277" s="8">
        <v>41.17068</v>
      </c>
      <c r="H277" s="7">
        <v>57.59</v>
      </c>
      <c r="I277" s="8">
        <v>23.036</v>
      </c>
      <c r="J277" s="8">
        <v>64.20668</v>
      </c>
      <c r="K277" s="3"/>
    </row>
    <row r="278" s="1" customFormat="1" spans="1:11">
      <c r="A278" s="7">
        <v>277</v>
      </c>
      <c r="B278" s="4" t="s">
        <v>288</v>
      </c>
      <c r="C278" s="4"/>
      <c r="D278" s="7">
        <v>69.16</v>
      </c>
      <c r="E278" s="7">
        <v>0.99</v>
      </c>
      <c r="F278" s="8">
        <v>68.4684</v>
      </c>
      <c r="G278" s="8">
        <v>41.08104</v>
      </c>
      <c r="H278" s="7">
        <v>57.59</v>
      </c>
      <c r="I278" s="8">
        <v>23.036</v>
      </c>
      <c r="J278" s="8">
        <v>64.11704</v>
      </c>
      <c r="K278" s="3"/>
    </row>
    <row r="279" s="1" customFormat="1" spans="1:11">
      <c r="A279" s="7">
        <v>278</v>
      </c>
      <c r="B279" s="4" t="s">
        <v>289</v>
      </c>
      <c r="C279" s="4"/>
      <c r="D279" s="7">
        <v>65.76</v>
      </c>
      <c r="E279" s="7">
        <v>1.02</v>
      </c>
      <c r="F279" s="8">
        <v>67.0752</v>
      </c>
      <c r="G279" s="8">
        <v>40.24512</v>
      </c>
      <c r="H279" s="7">
        <v>59.09</v>
      </c>
      <c r="I279" s="8">
        <v>23.636</v>
      </c>
      <c r="J279" s="8">
        <v>63.88112</v>
      </c>
      <c r="K279" s="3"/>
    </row>
    <row r="280" s="1" customFormat="1" spans="1:11">
      <c r="A280" s="7">
        <v>279</v>
      </c>
      <c r="B280" s="4" t="s">
        <v>290</v>
      </c>
      <c r="C280" s="4"/>
      <c r="D280" s="7">
        <v>69.3</v>
      </c>
      <c r="E280" s="7">
        <v>0.99</v>
      </c>
      <c r="F280" s="8">
        <v>68.607</v>
      </c>
      <c r="G280" s="8">
        <v>41.1642</v>
      </c>
      <c r="H280" s="7">
        <v>56.69</v>
      </c>
      <c r="I280" s="8">
        <v>22.676</v>
      </c>
      <c r="J280" s="8">
        <v>63.8402</v>
      </c>
      <c r="K280" s="3"/>
    </row>
    <row r="281" s="1" customFormat="1" spans="1:11">
      <c r="A281" s="7">
        <v>280</v>
      </c>
      <c r="B281" s="4" t="s">
        <v>291</v>
      </c>
      <c r="C281" s="4"/>
      <c r="D281" s="7">
        <v>66.8</v>
      </c>
      <c r="E281" s="7">
        <v>0.99</v>
      </c>
      <c r="F281" s="8">
        <v>66.132</v>
      </c>
      <c r="G281" s="8">
        <v>39.6792</v>
      </c>
      <c r="H281" s="7">
        <v>59.89</v>
      </c>
      <c r="I281" s="8">
        <v>23.956</v>
      </c>
      <c r="J281" s="8">
        <v>63.6352</v>
      </c>
      <c r="K281" s="3"/>
    </row>
    <row r="282" s="1" customFormat="1" spans="1:11">
      <c r="A282" s="7">
        <v>281</v>
      </c>
      <c r="B282" s="4" t="s">
        <v>292</v>
      </c>
      <c r="C282" s="4"/>
      <c r="D282" s="7">
        <v>69.66</v>
      </c>
      <c r="E282" s="7">
        <v>0.97</v>
      </c>
      <c r="F282" s="8">
        <v>67.5702</v>
      </c>
      <c r="G282" s="8">
        <v>40.54212</v>
      </c>
      <c r="H282" s="7">
        <v>57.59</v>
      </c>
      <c r="I282" s="8">
        <v>23.036</v>
      </c>
      <c r="J282" s="8">
        <v>63.57812</v>
      </c>
      <c r="K282" s="3"/>
    </row>
    <row r="283" s="1" customFormat="1" spans="1:11">
      <c r="A283" s="7">
        <v>282</v>
      </c>
      <c r="B283" s="4" t="s">
        <v>293</v>
      </c>
      <c r="C283" s="4"/>
      <c r="D283" s="7">
        <v>68.36</v>
      </c>
      <c r="E283" s="7">
        <v>0.97</v>
      </c>
      <c r="F283" s="8">
        <v>66.3092</v>
      </c>
      <c r="G283" s="8">
        <v>39.78552</v>
      </c>
      <c r="H283" s="7">
        <v>58.99</v>
      </c>
      <c r="I283" s="8">
        <v>23.596</v>
      </c>
      <c r="J283" s="8">
        <v>63.38152</v>
      </c>
      <c r="K283" s="3"/>
    </row>
    <row r="284" s="1" customFormat="1" spans="1:11">
      <c r="A284" s="7">
        <v>283</v>
      </c>
      <c r="B284" s="4" t="s">
        <v>294</v>
      </c>
      <c r="C284" s="4"/>
      <c r="D284" s="7">
        <v>65.42</v>
      </c>
      <c r="E284" s="7">
        <v>1.04</v>
      </c>
      <c r="F284" s="8">
        <v>68.0368</v>
      </c>
      <c r="G284" s="8">
        <v>40.82208</v>
      </c>
      <c r="H284" s="7">
        <v>56.29</v>
      </c>
      <c r="I284" s="8">
        <v>22.516</v>
      </c>
      <c r="J284" s="8">
        <v>63.33808</v>
      </c>
      <c r="K284" s="3"/>
    </row>
    <row r="285" s="1" customFormat="1" spans="1:11">
      <c r="A285" s="7">
        <v>284</v>
      </c>
      <c r="B285" s="4" t="s">
        <v>295</v>
      </c>
      <c r="C285" s="4"/>
      <c r="D285" s="8">
        <f>[1]得分明细表!K70</f>
        <v>63.3</v>
      </c>
      <c r="E285" s="7">
        <v>1.03</v>
      </c>
      <c r="F285" s="8">
        <v>65.199</v>
      </c>
      <c r="G285" s="8">
        <v>39.1194</v>
      </c>
      <c r="H285" s="7">
        <v>59.39</v>
      </c>
      <c r="I285" s="8">
        <v>23.756</v>
      </c>
      <c r="J285" s="8">
        <v>62.8754</v>
      </c>
      <c r="K285" s="3"/>
    </row>
    <row r="286" s="1" customFormat="1" spans="1:11">
      <c r="A286" s="7">
        <v>285</v>
      </c>
      <c r="B286" s="4" t="s">
        <v>296</v>
      </c>
      <c r="C286" s="4"/>
      <c r="D286" s="7">
        <v>69.04</v>
      </c>
      <c r="E286" s="7">
        <v>0.97</v>
      </c>
      <c r="F286" s="8">
        <v>66.9688</v>
      </c>
      <c r="G286" s="8">
        <v>40.18128</v>
      </c>
      <c r="H286" s="7">
        <v>56.39</v>
      </c>
      <c r="I286" s="8">
        <v>22.556</v>
      </c>
      <c r="J286" s="8">
        <v>62.73728</v>
      </c>
      <c r="K286" s="3"/>
    </row>
    <row r="287" s="1" customFormat="1" spans="1:11">
      <c r="A287" s="7">
        <v>286</v>
      </c>
      <c r="B287" s="4" t="s">
        <v>27</v>
      </c>
      <c r="C287" s="11" t="s">
        <v>297</v>
      </c>
      <c r="D287" s="7">
        <v>67.18</v>
      </c>
      <c r="E287" s="7">
        <v>0.97</v>
      </c>
      <c r="F287" s="8">
        <v>65.1646</v>
      </c>
      <c r="G287" s="8">
        <v>39.09876</v>
      </c>
      <c r="H287" s="7">
        <v>58.59</v>
      </c>
      <c r="I287" s="8">
        <v>23.436</v>
      </c>
      <c r="J287" s="8">
        <v>62.53476</v>
      </c>
      <c r="K287" s="3"/>
    </row>
    <row r="288" s="1" customFormat="1" spans="1:11">
      <c r="A288" s="7">
        <v>287</v>
      </c>
      <c r="B288" s="4" t="s">
        <v>298</v>
      </c>
      <c r="C288" s="4"/>
      <c r="D288" s="7">
        <v>64.86</v>
      </c>
      <c r="E288" s="7">
        <v>0.99</v>
      </c>
      <c r="F288" s="8">
        <v>64.2114</v>
      </c>
      <c r="G288" s="8">
        <v>38.52684</v>
      </c>
      <c r="H288" s="7">
        <v>56.79</v>
      </c>
      <c r="I288" s="8">
        <v>22.716</v>
      </c>
      <c r="J288" s="8">
        <v>61.24284</v>
      </c>
      <c r="K288" s="3"/>
    </row>
    <row r="289" s="1" customFormat="1" spans="1:11">
      <c r="A289" s="7">
        <v>288</v>
      </c>
      <c r="B289" s="4" t="s">
        <v>299</v>
      </c>
      <c r="C289" s="4"/>
      <c r="D289" s="8">
        <f>[1]得分明细表!K213</f>
        <v>61.22</v>
      </c>
      <c r="E289" s="7">
        <v>1.03</v>
      </c>
      <c r="F289" s="8">
        <v>63.0566</v>
      </c>
      <c r="G289" s="8">
        <v>37.83396</v>
      </c>
      <c r="H289" s="7">
        <v>56.79</v>
      </c>
      <c r="I289" s="8">
        <v>22.716</v>
      </c>
      <c r="J289" s="8">
        <v>60.54996</v>
      </c>
      <c r="K289" s="3"/>
    </row>
    <row r="290" s="1" customFormat="1" spans="6:11">
      <c r="F290" s="2"/>
      <c r="G290" s="2"/>
      <c r="I290" s="2"/>
      <c r="J290" s="2"/>
      <c r="K290" s="3"/>
    </row>
    <row r="291" s="1" customFormat="1" spans="6:11">
      <c r="F291" s="2"/>
      <c r="G291" s="2"/>
      <c r="I291" s="2"/>
      <c r="J291" s="2"/>
      <c r="K291" s="3"/>
    </row>
    <row r="292" s="1" customFormat="1" spans="6:11">
      <c r="F292" s="2"/>
      <c r="G292" s="2"/>
      <c r="I292" s="2"/>
      <c r="J292" s="2"/>
      <c r="K292" s="3"/>
    </row>
    <row r="293" s="1" customFormat="1" spans="6:11">
      <c r="F293" s="2"/>
      <c r="G293" s="2"/>
      <c r="I293" s="2"/>
      <c r="J293" s="2"/>
      <c r="K293" s="3"/>
    </row>
    <row r="294" s="1" customFormat="1" spans="6:11">
      <c r="F294" s="2"/>
      <c r="G294" s="2"/>
      <c r="I294" s="2"/>
      <c r="J294" s="2"/>
      <c r="K294" s="3"/>
    </row>
    <row r="295" s="1" customFormat="1" spans="6:11">
      <c r="F295" s="2"/>
      <c r="G295" s="2"/>
      <c r="I295" s="2"/>
      <c r="J295" s="2"/>
      <c r="K295" s="3"/>
    </row>
    <row r="296" s="1" customFormat="1" spans="6:11">
      <c r="F296" s="2"/>
      <c r="G296" s="2"/>
      <c r="I296" s="2"/>
      <c r="J296" s="2"/>
      <c r="K296" s="3"/>
    </row>
    <row r="297" s="1" customFormat="1" spans="6:11">
      <c r="F297" s="2"/>
      <c r="G297" s="2"/>
      <c r="I297" s="2"/>
      <c r="J297" s="2"/>
      <c r="K297" s="3"/>
    </row>
    <row r="298" s="1" customFormat="1" spans="6:11">
      <c r="F298" s="2"/>
      <c r="G298" s="2"/>
      <c r="I298" s="2"/>
      <c r="J298" s="2"/>
      <c r="K298" s="3"/>
    </row>
  </sheetData>
  <pageMargins left="0.472222222222222" right="0.156944444444444" top="0.629861111111111" bottom="0.314583333333333" header="0.5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2022-07-04T03:24:00Z</dcterms:created>
  <dcterms:modified xsi:type="dcterms:W3CDTF">2022-07-04T03:43:39Z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